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38" activeTab="17"/>
  </bookViews>
  <sheets>
    <sheet name="Pakiet nr 1" sheetId="1" r:id="rId1"/>
    <sheet name="Pakiet nr 1 c.d." sheetId="2" r:id="rId2"/>
    <sheet name="Pakiet nr2" sheetId="3" r:id="rId3"/>
    <sheet name="Pakiet nr3" sheetId="4" r:id="rId4"/>
    <sheet name="Pakiet nr 4" sheetId="5" r:id="rId5"/>
    <sheet name="Pakiet nr 5" sheetId="6" r:id="rId6"/>
    <sheet name="Pakiet nr 6" sheetId="7" r:id="rId7"/>
    <sheet name="Pakiet nr7" sheetId="8" r:id="rId8"/>
    <sheet name="Pakiet nr 8" sheetId="9" r:id="rId9"/>
    <sheet name="Pakiet nr 9" sheetId="10" r:id="rId10"/>
    <sheet name="Pakiet nr9A" sheetId="11" r:id="rId11"/>
    <sheet name="Pakiet nr 10" sheetId="12" r:id="rId12"/>
    <sheet name="Arkusz10a" sheetId="13" r:id="rId13"/>
    <sheet name="Pakiet11" sheetId="14" r:id="rId14"/>
    <sheet name="Pakiet nr 12" sheetId="15" r:id="rId15"/>
    <sheet name="Pakiet nr 13" sheetId="16" r:id="rId16"/>
    <sheet name="Pakiet nr 14" sheetId="17" r:id="rId17"/>
    <sheet name="Pakiet 15" sheetId="18" r:id="rId18"/>
  </sheets>
  <definedNames/>
  <calcPr fullCalcOnLoad="1"/>
</workbook>
</file>

<file path=xl/sharedStrings.xml><?xml version="1.0" encoding="utf-8"?>
<sst xmlns="http://schemas.openxmlformats.org/spreadsheetml/2006/main" count="760" uniqueCount="295">
  <si>
    <t>PAKIET nr 1</t>
  </si>
  <si>
    <t>Lp.</t>
  </si>
  <si>
    <t>Asortyment</t>
  </si>
  <si>
    <t>J.M</t>
  </si>
  <si>
    <t>Ilość</t>
  </si>
  <si>
    <t>Cena jedn. netto</t>
  </si>
  <si>
    <t>Wartość netto</t>
  </si>
  <si>
    <t>VAT%</t>
  </si>
  <si>
    <t>Wartość brutto</t>
  </si>
  <si>
    <t>producent/ nazwa handlowa/ nr katalogowy</t>
  </si>
  <si>
    <r>
      <t>Sterylny zestaw do zabiegów na kończynie</t>
    </r>
    <r>
      <rPr>
        <sz val="10"/>
        <color indexed="8"/>
        <rFont val="Arial1"/>
        <family val="0"/>
      </rPr>
      <t xml:space="preserve">, minimalny skład zestawu :1 x serweta na stolik instrumentarialny 150 cm x 190 cm ( jako owinięcie zestawu ) wykonana z lamiantu 2-warstwowego składającego się z ciemnozielonej hydrofilowej włókniny polipropylenowej i dwukolorowej (niebiesko-zieloneo/białej) folii polietylenowej. Poszczególne warstwy są połączone równomiernie przy użyciu techniki współwytłaczania. Gramatura materiału w polu krytycznym 76 g/m2. , 1 x serweta na stolik Mayo  80 cm x 145 cm wykonana z folii polietylenowej o grubości 55 mikrometrów ze wzmocnieniem włókninowym, cała serweta gramatura 83 g/m2 ,2 x ręcznik 30 cm x 40 cm,1 x taśma samoprzylepna foliowa 10 cm x 50 cm, 1 x włókninowa osłona ortopedyczna na kończynę w rozmarze 33 cm x 55 cm z materiału 2-warstwowego o gramaturze 57,5 g/m2  wewnątrz osłony włóknina polipropylenowa na zewnątrz folia polietylenowa, 1 x serweta operacyjna 180 cm x 150 cm wykonana z materiału 2-warstwowego (włóknina polipropylenowa i folia polietylenowa)  o gramaturze 57,5 g/m2 i serweta operacyjna główna 320 cm x 225 cm z elatycznym otworem 7 cm i dwoma zintegrowanymi uchwytami do mocowania drenów. Serweta główna wykonana z materiału 2-warstwowego (włóknina polipropylenowa, folia polietylenowa) o  gramaturze 57,5 g/m2, posiada dodatkowe wzmocnienie o wysokiej absorpcji w obszarze krytycznym pola operacyjnego. Gramatura obszaru wzmocnionego 109,5g/m2 (materiał podstawowy plus wzmocnienia).Materiał obłożenia powinien spełniać wymagania normy EN 13795 1-3..Na opakowaniu dwie etykiety samoprzylepne dla potrzeb dokumentacji zawierające nr katalogowy, LOT, datę ważności oraz dane producenta. Na opakowaniu wyrażnie zaznaczony kierunek otwierania. Serwety powinny posiadać oznaczenia kierunku rozkładania w postaci piktogramów.  </t>
    </r>
  </si>
  <si>
    <t>szt.</t>
  </si>
  <si>
    <r>
      <t xml:space="preserve">Sterylny zestaw do operacji ginekologii/ cystoskopii </t>
    </r>
    <r>
      <rPr>
        <sz val="10"/>
        <color indexed="8"/>
        <rFont val="Arial1"/>
        <family val="0"/>
      </rPr>
      <t>,minimalny skład zestawu :1 x serweta na stolik instrumentarialny 120 cm x 140 cm ( jako owinięcie zestawu ) wykonana z lamiantu 2-warstwowego składającego się z ciemnozielonej hydrofilowej włókniny polipropylenowej i dwukolorowej (niebiesko-zieloneo/białej) folii polietylenowej. Poszczególne warstwy są połączone równomiernie przy użyciu techniki współwytłaczania. Gramatura materiału w polu krytyczny</t>
    </r>
    <r>
      <rPr>
        <sz val="10"/>
        <rFont val="Arial1"/>
        <family val="0"/>
      </rPr>
      <t>m 76 g/m2,  2x dłu</t>
    </r>
    <r>
      <rPr>
        <sz val="10"/>
        <color indexed="8"/>
        <rFont val="Arial1"/>
        <family val="0"/>
      </rPr>
      <t>gia osłona na kończyny dolne wykonana z włókniny dwuwarstwowej ( włóknina polipropylenowa i folia polietylenowa ) o gramaturze 57,5 g/m2 , 1 x serweta główna  175 cm x 90 cm z otworem  na  krocze 9 cm x 15 cm samoprzylepnym, umieszczonym centralnie z wycięciami na nogi oraz przylepcami do mocowania osłon na kończyny. Serweta główna wykonana z laminatu 2 - warstwowego ( włóknina polipropylenowa i folia polietylenowa ) o gramaturze 57,5 g/m2.  Materiał obłożenia spełnia wymagania normy EN 13795 1-3. N opakowaniu dwie etykiety samoprzylepne dla potrzeb dokumentacji zawierające nr katalogowy, LOT, datę ważności oraz dane producenta.  Na opakowaniu wyrażnie zaznaczony kierunek otwierania. Serwety powinny posiadać oznaczenia kierunku rozkładania w postaci piktogramów.</t>
    </r>
  </si>
  <si>
    <t>szt</t>
  </si>
  <si>
    <r>
      <t>Sterylna serweta 100 cm x 75 cm ( pod pacjenta)</t>
    </r>
    <r>
      <rPr>
        <sz val="10"/>
        <rFont val="Arial"/>
        <family val="2"/>
      </rPr>
      <t xml:space="preserve"> wykonana z laminatu dwuwarstwowego ( włóknina polipropylenowa i folia polietylenowa ) o gramaturze 57,5 g/m2 posiadająca zakładkę do aseptycznej aplikacji serwety pod pacjenta oraz </t>
    </r>
    <r>
      <rPr>
        <b/>
        <sz val="10"/>
        <rFont val="Arial"/>
        <family val="2"/>
      </rPr>
      <t>torbę do zbiórki płynów</t>
    </r>
    <r>
      <rPr>
        <sz val="10"/>
        <rFont val="Arial"/>
        <family val="2"/>
      </rPr>
      <t xml:space="preserve"> w kształcie trójkąta ze sztywnikiem oraz podziałką ilościową. Laminat spełniający wymagania normy EN 13795 1-3. Na opakowaniu dwie etykiety samoprzylepne dla potrzeb dokumentacji zawierające nr katalogowy, LOT, datę ważności oraz dane producenta.</t>
    </r>
  </si>
  <si>
    <r>
      <t xml:space="preserve">Sterylne osłony na kończyny dolne </t>
    </r>
    <r>
      <rPr>
        <sz val="10"/>
        <rFont val="Arial"/>
        <family val="2"/>
      </rPr>
      <t>w rozmiarze 75 cm x 120 cm wykonane z laminatu dwuwarstwowego ( włóknina polipropylenowa i folia polietylenowa ) o gramaturze 57,5 g/m2 zapakowane w jedną torebkę papierowo foliową. Opakowanie zawierające  2 szt.</t>
    </r>
  </si>
  <si>
    <t>op</t>
  </si>
  <si>
    <r>
      <t xml:space="preserve">Sterylny foliowy pokrowiec na przewody </t>
    </r>
    <r>
      <rPr>
        <sz val="10"/>
        <rFont val="Arial"/>
        <family val="2"/>
      </rPr>
      <t>o wymiarach 13x250 cm ( +/- 1 cm) składany rewersowo , posiadający perforowaną końcówkę i taśmę samoprzylepną do zamocowania końcówki kamery, zewnętrzne opakowanie papierowo foliowe, wewnąrz torebka z przeźroczystej folii.</t>
    </r>
  </si>
  <si>
    <r>
      <t xml:space="preserve">Sterylny fartuch chirurgiczny </t>
    </r>
    <r>
      <rPr>
        <sz val="10"/>
        <color indexed="8"/>
        <rFont val="Arial1"/>
        <family val="0"/>
      </rPr>
      <t>wykonany z miękkiej, przewiewnej włókniny  SMMS o gramaturze 35 g/m2 i  odporności na przenikanie cieczy 38,4 cm H2O; szwy fartucha powinny być w całości wykonane metodą ultradźwiękową. Fartuch powinien być złożony w sposób zapewniający aseptyczną aplikację, wiązany na troki wewnętrzne oraz troki zewnętrzne z kartonikiem, z tyłu w okolicach szyi, zapięcie na rzep nie mniejszy niż 2 x 13 cm, mankiety o długości min. 8 cm, wykonane z poliestru.  Indywidualne oznakowanie rozmiaru  w postaci naklejki  naklejone na fartuchu, pozwalające na identyfikację przed rozłożeniem. Fartuch musi być  zgodny z normą PN EN 13795 wymagania standardowe. Rozmiar fartucha jednocześnie oznaczający jego długość (+/- 5 cm) S/M -120 cm,L - 130 cm, XL - 150 cm). Wymaga się, aby na opakowaniu zewnętrznym znajdowały się dwie etykiety samoprzylepne dla potrzeb dokumentacji zawierające: nr katalogowy, LOT, datę ważności oraz nazwę producenta. Fartuch nie powinien posiadać dodatkowego owinięcia lub ręczników chłonnych. Zapakowanie i złożenie fartucha powinno umożliwić jego szybkie otwarcie, a następnie przekazanie do użytku. Odporność na przenikanie alkoholi  min. 8 (badane według  WSP 080.8 lub IST 80.8). Paroprzepuszczalność na poziomie &gt;6200 g/m2/24g.</t>
    </r>
  </si>
  <si>
    <r>
      <t>Sterylny fartuch chirurgiczny</t>
    </r>
    <r>
      <rPr>
        <sz val="10"/>
        <rFont val="Arial"/>
        <family val="2"/>
      </rPr>
      <t xml:space="preserve"> zapewniający wysoki komfort termiczny pracy operatora, wykonany z miękkiej, przewiewnej włókniny typu </t>
    </r>
    <r>
      <rPr>
        <b/>
        <sz val="10"/>
        <rFont val="Arial"/>
        <family val="2"/>
      </rPr>
      <t xml:space="preserve">spunlace </t>
    </r>
    <r>
      <rPr>
        <sz val="10"/>
        <rFont val="Arial"/>
        <family val="2"/>
      </rPr>
      <t xml:space="preserve"> o gramaturze 68 g/m2, o właściwościach hydrofobowych, wyposażony w nieprzemakalne wstawki wykonane z dwuwarstwowego laminatu - włóknina polipropylenowa i folia polietylenowa w części przedniej min. 42 g/m2 i na rękawach  min. 40,5 g/m2.  Fartuch powinien być złożony w sposób zapewniający aseptyczną aplikację, wiązany na troki wewnętrzne oraz troki zewnętrzne z kartonikiem; z tyłu, w okolicach szyi, zapięcie na rzep nie mniejszy niż 2 x 13 cm, mankiety o długości min. 8 cm wykonane z poliestru. Indywidualne oznakowanie rozmiaru fartucha w postaci naklejki naklejone na fartuchu, pozwalające na identyfikację przed rozłożeniem, fartuch podwójnie pakowany ze sterylnym opakowaniem wewnętrznym z włókniny celulozowej, min. 2 ręczniki wysoko  chłonne o wymiarach 30 x 40 cm. Fartuch musi być  zgodny z normą PN EN 13795 wymagania wysokie. Rozmiar fartucha jednocześnie oznaczający jego długość (+/- 5 cm) S/M -120 cm,L - 130 cm, XL - 150 cm , XXL - 150 cm large, XL 170cm).  Wymaga się, aby na opakowaniu zewnętrznym znajdowały się dwie etykiety samoprzylepne dla potrzeb dokumentacji zawierające: nr katalogowy, LOT, datę ważności oraz nazwę producenta.</t>
    </r>
  </si>
  <si>
    <r>
      <t>Sterylny zestaw podstawowy</t>
    </r>
    <r>
      <rPr>
        <sz val="10"/>
        <color indexed="8"/>
        <rFont val="Arial1"/>
        <family val="0"/>
      </rPr>
      <t xml:space="preserve"> , minimalny skład zestawu: 1 x serweta na stolik instrumentarialny 150 cm x 190 cm ( jako owinięcie zestawu ) wykonana z lamiantu 2-warstwowego składającego się z ciemnozielonej hydrofilowej włókniny polipropylenowej i dwukolorowej (niebiesko-zieloneo/białej) folii polietylenowej. Poszczególne warstwy są połączone równomiernie przy użyciu techniki współwytłaczania. Gramatura materiału w polu krytycznym 76 g/m2. , 1 x serweta na stolik Mayo  80 cm x 145 cm wykonana z folii polietylenowej o grubości 55 mikrometrów ze wzmocnieniem włókninowym, cała serweta gramatura 83 g/m2 ,2 ręczniki 30 cm x 40 cm, 2 x  serweta operacyjna  75 cm x 90 cm wyposażone w taśmę samoprzylepną na dłuższym boku serwety,  1 x serweta operacyjna 175 cm x 180 cm wyposażona w taśmę  samoprzylepną, 1 x  serweta operacyjna  150 cm x 240 cm,  wyposażona w taśmę samoprzylepną dzieloną  o łącznej długości 100 cm.
Serwety do obłożenia pacjenta powinny być wykonane  z  laminatu 2-warstwowego  (włóknina polipropylenowa + folia polietylenowa) o  gramaturze 57,5 g/m2 ipowinny  spełniać wymagania normy PN EN 13795,  wymagania wysokie (na całej powierzchni serwety),  być odporne na penetrację płynów i mikroorganizmów,  wytrzymałe na wypychanie na m</t>
    </r>
    <r>
      <rPr>
        <sz val="10"/>
        <rFont val="Arial1"/>
        <family val="0"/>
      </rPr>
      <t>okro min. 274 kPa,  posiadać szybkość absorbcji (spływ cieczy)  na poziomie 75 % (badane według ISO 9073-11) ,  klej użyty w serwetach powinien się swobodnie repozycjonować bez ryzyka uszkodzenia materiału. Serwety powinny posiadać oznaczenia kierunku rozkładania w postaci pikt</t>
    </r>
    <r>
      <rPr>
        <sz val="10"/>
        <color indexed="8"/>
        <rFont val="Arial1"/>
        <family val="0"/>
      </rPr>
      <t xml:space="preserve">ogramu,  oraz mieć wyraźnie oznaczony środek serwety głównej np. strzałką. Taśma samoprzylepna powinna mieć  szerokości min. 5 cm i być wyposażona w tzw. „fingerlifty” .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</si>
  <si>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r>
      <t>Zestaw uniwersalny z fartuchami , skład -</t>
    </r>
    <r>
      <rPr>
        <sz val="10"/>
        <color indexed="8"/>
        <rFont val="Arial1"/>
        <family val="0"/>
      </rPr>
      <t xml:space="preserve">serweta na stolik instrumentariuszki 150 cm  x 190 cm; 2 ręczniki 30 cm x 40 cm; 1 fartuch chirurgiczny Standard XL, 130cm; 1 fartuch chirurgiczny Special XXL 150cm; 1 serweta na stolik Mayo 80 cm x 145 cm; 1 taśma samoprzylepna 9x50cm;1 kieszeń samoprzylepna, foliowa, 1-komorowa 38x40cm; 2 samoprzylepne serwety operacyjne 75 cm x 90 cm; 1 samoprzylepna serweta operacyjna 175 cm x 180 cm z paskiem samoprzylepnym 80 cm; 1 samoprzylepna serweta operacyjna 150x240cm z dzielonym paskiem samoprzylepnym   15 + 70 + 15 cm  Obłożenie pacjenta wykonane z laminatu dwuwarstwowego włóknina polipropylenowa i folia polietylenowa. Gramatura laminatu 57,5 g/m2, spływ cieczy 75%, absorpcja cieczy 200 ml/m2 Materiał obłożenia spełnia wymagania wysokie normy PN EN 13795. Taśma mocująca w serwetach operacyjnych pokryta klejem repozycjonowanym ( umożliwiającym swobodne odklejanie i przyklejanie bez ryzyka uszkodzenia materiału), szerokości 5 cm, wyposażona w marginesy o szerokości 2 cm ułatwiające odklejanie papieru zabezpieczającego. Fartuch z włókniny polipropylenowej 35g/m2 z zakładanymi połami, zachowujący sterylny obszar na plecach. Wiązany na troki wewnętrzne oraz troki zewnętrzne z kartonikiem; z tyłu, w okolicach szyi, zapięcie na rzep. Oznakowanie rozmiaru  w postaci naklejki umieszczonej na fartuchu, pozwalającej na identyfikację przed rozłożeniem.   Fartuch w rozmiarze XXL 150cm posiada dodatkowo wzmocnienia w części przedniej i na rękawach wykonane z włókniny polipropylenowej i folii polietylenowej.  Cały zestaw zawinięty w serwetę na stolik instrumentariuszki.Zestaw sterylny ( metoda sterylizacji : tlenek etylenu) jednorazowego użytku. Zestawy pakowane do transportu podwójnie w worek foliowy oraz karton zewnętrzny.  Zestaw posiada 2 etykiety samoprzylepne zawierające nr katalogowy, LOT, datę ważności oraz dane producenta. Opakowanie jednostkowe zestawu  z wyraźnie zaznaczonym kierunkiem otwierania </t>
    </r>
  </si>
  <si>
    <r>
      <t>Obłożnie do chir biodra:</t>
    </r>
    <r>
      <rPr>
        <sz val="10"/>
        <rFont val="Arial"/>
        <family val="2"/>
      </rPr>
      <t xml:space="preserve">                                                                    </t>
    </r>
    <r>
      <rPr>
        <sz val="12"/>
        <rFont val="Arial"/>
        <family val="2"/>
      </rPr>
      <t>1 serweta na stolik instrumentariuszki 150 cm x 190 cm;
4 ręczniki 30 cm x 40 cm;
1 serweta na stolik Mayo Special 80 cm x 145 cm; 1 taśma samoprzylepna 9 cm x 50 cm; 1 samoprzylepna serweta operacyjna 75 cm x 90 cm; 1 serweta operacyjna 180 cm x 150 cm; 1 osłona ortopedyczna na kończynę 33 cm x 110 cm; 2 taśmy foliowe samoprzylepne 10 cm x 50 cm; 1 serweta operacyjna wzmocniona samoprzylepna (ekran anestezjologiczny ) 225 cm x 270 cm z wycięciem "U" 45 cm x 65 cm , z osłoną podpórek kończyn górnych; 1 serweta operacyjna wzmocniona samoprzylepna 225 cm x 280 cm z wycięciem "U" 10 cm x 100 cm ze zintegrowanymi uchwytami do mocowania przewodów i drenów. Obłożenie pacjenta wykonane z laminatu dwuwarstwowego: włóknina polipropylenowa i folia polietylenowa. Gramatura laminatu podstawowego 57,5 g/m2.Wokół pola operacyjnego polipropylenowe łaty chłonne, w serwecie anestezjologicznej o wymiarach 25 cm x 60 cm ( +/- 1 cm ), w serwecie dolnej 100 cm x 50 cm (+/- 1 cm). Całkowita gramatura laminatu podstawowego i łaty chłonnej 109,5 g/m2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t>
    </r>
  </si>
  <si>
    <t xml:space="preserve">Zestaw do cesarskiego cięcia (KITPACK)                                                          specyfikacja w arkuszu: Specyfikacja kitpack        </t>
  </si>
  <si>
    <t>Dopuszcza się wyłącznie pakiet wypełniony w całości</t>
  </si>
  <si>
    <r>
      <t>2 szt. fartuch chirurgiczny</t>
    </r>
    <r>
      <rPr>
        <sz val="10"/>
        <color indexed="8"/>
        <rFont val="Arial1"/>
        <family val="0"/>
      </rPr>
      <t xml:space="preserve"> wykonany z miękkiej, przewiewnej włókniny SMMS o gramaturze 35 g/m2.  Fartuch z zakładanymi połami złożony w sposób zapewniający aseptyczną aplikację i zachowujący sterylny obszar na plecach (złożenie typu book folded). Fartuch posiada nieprzemakalne wzmocnienia wykonane z laminatu dwuwarstwowego: włóknina polipropylenowa i folia polietylenowa. Wzmocnienia znajdują się w części przedniej i na rękawach. Gramatura wzmocnienia w części przedniej fartucha 42 g/m2 , na rękawach 40,5 g/m2.  Wiązany na troki wewnętrzne oraz troki zewnętrzne z kartonikiem; z tyłu, w okolicach szyi, zapięcie na rzep min. 3 cm x 6 cm  i 3 cm x 13 cm, mankiety o długości 8 cm ( + 2 cm ), wykonane z poliestru. Szwy wykonane techniką ultradźwiękową.  Posiada oznakowanie rozmiaru  w postaci naklejki  naklejone na fartuchu, pozwalające na identyfikację przed rozłożeniem. Rozmiar fartucha w centymetrach oznaczających jego długość  130 cm  (+/- 5 cm) </t>
    </r>
  </si>
  <si>
    <t>RAZEM</t>
  </si>
  <si>
    <t>W pakiecie podane są ilości szacunkowe, służące do określenia ceny poszczególnych pozycji towaru, natomiast wykonawca związany warunkami przyszłej umowy jest obowiązany, jeżeli zajdzie konieczność dostarczać towar w ilościach, wykraczających poza pakiet po cenach określonych w pakiecie do końca związania warunkami przyszłej umowy.</t>
  </si>
  <si>
    <r>
      <t xml:space="preserve">2 szt.  fartuch chirurgiczny </t>
    </r>
    <r>
      <rPr>
        <sz val="10"/>
        <color indexed="8"/>
        <rFont val="Arial1"/>
        <family val="0"/>
      </rPr>
      <t xml:space="preserve">wykonany z miękkiej, przewiewnej włókniny SMMS o gramaturze 35 g/m2.  Fartuch z zakładanymi połami złożony w sposób zapewniający aseptyczną aplikację i zachowujący sterylny obszar na plecach (złożenie typu book folded). Fartuch posiada nieprzemakalne wzmocnienia wykonane z laminatu dwuwarstwowego: włóknina polipropylenowa i folia polietylenowa. Wzmocnienia znajdują się w części przedniej i na rękawach. Gramatura wzmocnienia w części przedniej fartucha 42 g/m2 , na rękawach 40,5 g/m2.  Wiązany na troki wewnętrzne oraz troki zewnętrzne z kartonikiem; z tyłu, w okolicach szyi, zapięcie na rzep min. 3 cm x 6 cm  i 3 cm x 13 cm, mankiety o długości 8 cm ( + 2 cm ), wykonane z poliestru. Szwy wykonane techniką ultradźwiękową.  Posiada oznakowanie rozmiaru  w postaci naklejki  naklejone na fartuchu, pozwalające na identyfikację przed rozłożeniem. Rozmiar fartucha w centymetrach oznaczających jego długość  150 cm  (+/- 5 cm) </t>
    </r>
  </si>
  <si>
    <t xml:space="preserve"> </t>
  </si>
  <si>
    <r>
      <t xml:space="preserve">Zestaw do cesarskiego cięcia, skład                                                                                                                                                                                          </t>
    </r>
    <r>
      <rPr>
        <u val="single"/>
        <sz val="10"/>
        <color indexed="8"/>
        <rFont val="Arial1"/>
        <family val="0"/>
      </rPr>
      <t>1 szt. serweta na stolik instrumentariuszki 150x190cm</t>
    </r>
    <r>
      <rPr>
        <sz val="10"/>
        <color indexed="8"/>
        <rFont val="Arial1"/>
        <family val="0"/>
      </rPr>
      <t xml:space="preserve"> ( owinięcie zestawu ) wykonana z lamiantu 2-warstwowego składającego się z ciemnozielonej hydrofilowej włókniny polipropylenowej i dwukolorowej (niebiesko-zieloneo/białej) folii polietylenowej. Poszczególne warstwy są połączone równomiernie przy użyciu techniki współwytłaczania.Gramatura materiału w polu krytycznym 76 g/m2. 
</t>
    </r>
    <r>
      <rPr>
        <u val="single"/>
        <sz val="10"/>
        <color indexed="8"/>
        <rFont val="Arial1"/>
        <family val="0"/>
      </rPr>
      <t xml:space="preserve">4 szt. ręczniki 30x40cm
</t>
    </r>
    <r>
      <rPr>
        <sz val="10"/>
        <color indexed="8"/>
        <rFont val="Arial1"/>
        <family val="0"/>
      </rPr>
      <t>4</t>
    </r>
    <r>
      <rPr>
        <u val="single"/>
        <sz val="10"/>
        <color indexed="8"/>
        <rFont val="Arial1"/>
        <family val="0"/>
      </rPr>
      <t xml:space="preserve"> szt. fartuch chirurgiczny</t>
    </r>
    <r>
      <rPr>
        <sz val="10"/>
        <color indexed="8"/>
        <rFont val="Arial1"/>
        <family val="0"/>
      </rPr>
      <t xml:space="preserve"> wykonany z miękkiej, przewiewnej włókniny SMMS o gramaturze 35 g/m2.  Fartuch z zakładanymi połami złożony w sposób zapewniający aseptyczną aplikację i zachowujący sterylny obszar na plecach (złożenie typu book folded). Fartuch posiada nieprzemakalne wzmocnienia wykonane z laminatu dwuwarstwowego: włóknina polipropylenowa i folia polietylenowa. Wzmocnienia znajdują się w części przedniej i na rękawach. Gramatura wzmocnienia w części przedniej fartucha 42 g/m2 , na rękawach 40,5 g/m2.  Wiązany na troki wewnętrzne oraz troki zewnętrzne z kartonikiem; z tyłu, w okolicach szyi, zapięcie na rzep min. 3 cm x 6 cm  i 3 cm x 13 cm, mankiety o długości 8 cm ( + 2 cm ), wykonane z poliestru. Szwy wykonane techniką ultradźwiękową.  Posiada oznakowanie rozmiaru  w postaci naklejki  naklejone na fartuchu, pozwalające na identyfikację przed rozłożeniem. Rozmiar fartucha w centymetrach oznaczających jego długość  150 cm  (+/- 5 cm) 
</t>
    </r>
    <r>
      <rPr>
        <u val="single"/>
        <sz val="10"/>
        <color indexed="8"/>
        <rFont val="Arial1"/>
        <family val="0"/>
      </rPr>
      <t>1 szt. serweta na stolik Mayo 80x145cm</t>
    </r>
    <r>
      <rPr>
        <sz val="10"/>
        <color indexed="8"/>
        <rFont val="Arial1"/>
        <family val="0"/>
      </rPr>
      <t xml:space="preserve"> w kształcie worka, złożona w sposób umożliwiający aseptyczną aplikację ,wykonana z zielonej folii polietylenowej.  Obszar wzmocniony wykonany z włókniny polipropylenowej. Gramatura materiału w obszarze wzmocnionym 83 g/m2. Wielkość wzmocnienia 75 cm x 90 cm
</t>
    </r>
  </si>
  <si>
    <t>1 szt. folia operacyjna 40x35 cm
2 pary rękawic chirurgicznych lateksowe bezpudrowe rozmiar 8,0
2 pary rękawic chirurgicznych lateksowe bezpudrowe rozmiar 7,0
1 szt. kleszczyki blokowane do materiału opatrunkowego , plastikowe
1 szt. miska plastikowa  niebieska  500ml   
1 szt. miska plastikowa  niebieska 250ml                                  
2 szt. skalpel nr 22
20 szt. kompresów gazowych z nitką RTG 17-nitek, 12-warstwowe 10x10cm
10 szt. serwet operacyjnych z gazy białej 20-nitkowej 4 warstwowej 40x40cm (po wstępnym praniu) z nitką RTG i tasiemką
1 szt. opatrunek do ran 10x25cm
1 szt. serweta dla noworodka z włokniny oddychającej bawełnopodobnej biała  90x100 cm
1 szt. serweta do cesarskiego cięcia 260/200 cm x 335 cm do zabiegów w pozycji z nogami prostymi, z otworem 27 cm x 33 cm w okolicy jamy brzusznej otoczonym folią operacyjną, okno 14 cm x 20 cm,. Serweta posiada  zintegrowaną torbę na płyny w rozmiarze 80 cm x 84 cm z usztywnieniem na całym obwodzie (wysokość ścianek worka 14,5x24,5x28,5x24,5 cm ) z lejkiem odprowadzającym płyny. Serweta posiada również zintegrowane osłony podpórek kończyn górnych.Obłożenie wykonane z laminatu dwuwarstwowego włóknina polipropylenowa i folia polietylenowa. Gramatura laminatu 57,5 g/m2.</t>
  </si>
  <si>
    <t xml:space="preserve">        </t>
  </si>
  <si>
    <t>PAKIET nr 2</t>
  </si>
  <si>
    <t>Rozmiar</t>
  </si>
  <si>
    <r>
      <t xml:space="preserve"> </t>
    </r>
    <r>
      <rPr>
        <b/>
        <sz val="10"/>
        <rFont val="Arial"/>
        <family val="2"/>
      </rPr>
      <t>Zestaw do artroskopii barku</t>
    </r>
    <r>
      <rPr>
        <sz val="10"/>
        <rFont val="Arial"/>
        <family val="2"/>
      </rPr>
      <t xml:space="preserve"> serwety główne są z dwuwarstwowego laminatu PP + PE o gramaturze 55 g/m</t>
    </r>
    <r>
      <rPr>
        <vertAlign val="superscript"/>
        <sz val="12"/>
        <rFont val="Times New Roman"/>
        <family val="1"/>
      </rPr>
      <t>2</t>
    </r>
    <r>
      <rPr>
        <sz val="12"/>
        <rFont val="Times New Roman"/>
        <family val="1"/>
      </rPr>
      <t>oraz posiadają wzmocnienie wykonane z włókniny SMS (łączna gramatura w miejscu wzmocnienia wynosi 110g/m</t>
    </r>
    <r>
      <rPr>
        <vertAlign val="superscript"/>
        <sz val="12"/>
        <rFont val="Times New Roman"/>
        <family val="1"/>
      </rPr>
      <t>2</t>
    </r>
    <r>
      <rPr>
        <sz val="12"/>
        <rFont val="Times New Roman"/>
        <family val="1"/>
      </rPr>
      <t xml:space="preserve">), o </t>
    </r>
    <r>
      <rPr>
        <sz val="10"/>
        <rFont val="Arial"/>
        <family val="2"/>
      </rPr>
      <t>wytrzymałość na rozerwanie na sucho 
i mokro min. 170 kPa (strefa niewzmocniona) oraz min. 375 kPa (strefa wzmocniona), o odporności na przenikanie płynów min. 200 cm słupka H</t>
    </r>
    <r>
      <rPr>
        <vertAlign val="subscript"/>
        <sz val="12"/>
        <rFont val="Times New Roman"/>
        <family val="1"/>
      </rPr>
      <t>2</t>
    </r>
    <r>
      <rPr>
        <sz val="10"/>
        <rFont val="Arial"/>
        <family val="2"/>
      </rPr>
      <t>O, o absorpcji płynów w strefie niewzmocnionej ok. 450%, a w strefie wzmocnionej ok. 950%, o następującym składzie: 1 serweta na stolik narzędziowy wzmocniona 140x190cm;</t>
    </r>
    <r>
      <rPr>
        <sz val="10"/>
        <color indexed="8"/>
        <rFont val="Arial"/>
        <family val="2"/>
      </rPr>
      <t xml:space="preserve"> 1  serweta do nakrycia stolika MAYO 80x145 cm ; 1 osłona na kończynę 25x80 cm ;                      1 serweta operacyjna (podkład pod kończynę) 150x175cm  ;     1 serweta samoprzylepna 150x240 cm z padem chłonnym; 2 tasmy samoprzylepne 10x50 cm ; 4 reczniki celulozowe 33x33 cm; 1 samoprzylepna serweta operacyjna typu „U” 140x190cm z padem chłonnym (10x60cm)</t>
    </r>
  </si>
  <si>
    <r>
      <t>Obłożenie na stolik MAYO</t>
    </r>
    <r>
      <rPr>
        <sz val="10"/>
        <rFont val="Arial"/>
        <family val="2"/>
      </rPr>
      <t xml:space="preserve"> dwuwarstwowe, sterylne, w kształcie worka min. 80x145 cm, z zewnętrzną warstwą z włókniny , o absorbcyjnosci450 %, warstwa wewnętrzna wykonana z piaskowanej folii polietylenowej o gramaturze 57g/m2. gramatura całowita – 90g/m2    </t>
    </r>
    <r>
      <rPr>
        <sz val="10"/>
        <rFont val="Times New Roman"/>
        <family val="1"/>
      </rPr>
      <t xml:space="preserve">                                                </t>
    </r>
  </si>
  <si>
    <t>80x145cm</t>
  </si>
  <si>
    <t>Antybakteryjny opatrunek z maścią zawierający srebro metaliczne, siatka poliamidowa jako materiał nośny opatrunku pokryta srebrem metalicznym i impregnowana maścią nie zawierającą wazeliny, zwalcza bakterie gram+ i gram- łącznie ze szczepami MRSA, w opakowaniach jałowych po 1szt, (Atrauman Ag lub równoważny) 10x10cm</t>
  </si>
  <si>
    <t>10cmx10cm</t>
  </si>
  <si>
    <t>Opaska elastyczna podtrzymująca o właściwościach kohezyjnych i rozciągliwości 85%, podwójny efekt szczepialności zapewnia krepowana tkanina, nie wymaga użycia zapinki, możliwość wyjaławiania, (Peha-hafft lub równoważna)</t>
  </si>
  <si>
    <t>4mx4cm</t>
  </si>
  <si>
    <t>4mx6cm</t>
  </si>
  <si>
    <t>4mx8cm</t>
  </si>
  <si>
    <t>4mx10cm</t>
  </si>
  <si>
    <t>4mx12cm</t>
  </si>
  <si>
    <t>Opaska elastyczna podtrzymująca o rozciągliwości 160%, (Peha-crepp lub równoważna), pakowana x 20szt</t>
  </si>
  <si>
    <t>Jałowe serwety z nitką radiacyjną oraz tasiemką, 4-warstwowe, z gazy 17-nitkowej (telasorb E lub równoważna)</t>
  </si>
  <si>
    <t>45x45cmx2szt</t>
  </si>
  <si>
    <t>45x45cmx5szt</t>
  </si>
  <si>
    <t>Tampony z gazy niejałowej, 20-nitkowej (Pagasling lub równoważne)</t>
  </si>
  <si>
    <t>nr 2 x 1000szt</t>
  </si>
  <si>
    <t>Kompresy gazowe jałowe, 17-nitkowe, 8-warstwowe</t>
  </si>
  <si>
    <t>10x10cm x10szt</t>
  </si>
  <si>
    <t>10x10cm x20szt</t>
  </si>
  <si>
    <t>10x10cm x40szt</t>
  </si>
  <si>
    <t>Opaska gipsowa z materiałem nośnym obustronnie pokrytym gipsem, czas wiązania do 5min, czas zanurzenia opaski w wodzie 3sek +/-1, opakowanie = 2szt</t>
  </si>
  <si>
    <t>10cmx3m</t>
  </si>
  <si>
    <t>12cmx3m</t>
  </si>
  <si>
    <t>14cmx3m</t>
  </si>
  <si>
    <t>Podkład pod gips syntetyczny pakowany x 30szt</t>
  </si>
  <si>
    <t>3mx10cm</t>
  </si>
  <si>
    <t>Podkład pod gips syntetyczny pakowany x 20szt</t>
  </si>
  <si>
    <t>3mx15cm</t>
  </si>
  <si>
    <r>
      <t xml:space="preserve">Tampony z gazy jałowej, 20-nitkowej nr3x20szt (Pagasling lub równoważne) w rozmiarze </t>
    </r>
    <r>
      <rPr>
        <sz val="10"/>
        <color indexed="8"/>
        <rFont val="Arial"/>
        <family val="2"/>
      </rPr>
      <t>20x20cm na opakowaniu 2 etykiety typu TAG do uzupelnienia dokumentacji, pakowane po 20op. w worek foliowy z etykietą identyfikującą wyrób dla zapewnienia czystego transportu wewnatrzszpitalnego i przechowywania</t>
    </r>
  </si>
  <si>
    <t>nr 3 x 20szt</t>
  </si>
  <si>
    <t>Przylepiec hipoalergiczny, z tkaniny wiskozowej w  kolorze cielistym, pokryty klejem z syntetycznego kauczuku naniesionym paskami, od strony zewnętrznej impregnowany hydrofobowo w celu zabezpieczenia przed zawilgoceniem, przepuszcza powietrze i parę wodną posiada ząbkowane brzegi pozwalające na łatwe oddzielenie bez użycia nożyczek, pakowany osobno (Omniplast lub równoważny)</t>
  </si>
  <si>
    <t>5mx5cm</t>
  </si>
  <si>
    <t>5mx2,5cm</t>
  </si>
  <si>
    <t>5mx1,25cm</t>
  </si>
  <si>
    <t>Przylepiec hipoalergiczny, z białej włókniny,  pokryty klejem z syntetycznego kauczuku naniesionym paskami, od strony zewnętrznej impregnowany hydrofobowo w celu zabezpieczenia przed zawilgoceniem, nie hamuje oddychania skóry i wydzielania potu, daje się dzielić wzdłuż i wszerz, pakowany osobno (Omnipor lub równoważny)</t>
  </si>
  <si>
    <t>Przylepiec hipoalergiczny, z porowatej przezroczystej folii, pokryty klejem poliakrylowym, przepuszcza powietrze i parę wodną, daje się dzielić wzdłuż i wszerz, pakowany osobno (Omnifilm lub równoważny)</t>
  </si>
  <si>
    <t>Przylepiec hipoalergiczny, z białego sztucznego jedwabiu,  pokryty klejem ze sztucznego kauczuku naniesionym paskami, przepuszcza powietrze i parę wodną, ząbkowane brzegi umożliwiają łatwe dzielenie, pakowany osobno (Omnisilk lub równoważny)</t>
  </si>
  <si>
    <r>
      <t>Opatrunek do ran wymagających aktywnego oczyszczania, pozostający na ranie do trzech dni,składający się z :</t>
    </r>
    <r>
      <rPr>
        <sz val="12"/>
        <rFont val="Times New Roman"/>
        <family val="1"/>
      </rPr>
      <t>Warstwa zewnetrzna : folia polipropylenowa;Warstwa wewnetrzna: rdzeń płucząco-absorbcyjny z włókien          celulozowych,superabsorbent polimerowy( SAP),roztwór ringera;Warstwa kontaktowa : dziana tkanina polipropylenowa z naniesionymi paskami silikonowymi.</t>
    </r>
  </si>
  <si>
    <t>7,5cmx7,5cm</t>
  </si>
  <si>
    <t>7,5cmx7,5cm łuczący w dwie strony</t>
  </si>
  <si>
    <t xml:space="preserve">szt </t>
  </si>
  <si>
    <t>opatrunek piankowy z warstwą hydrożelu składjący się z warstwy zewnętrznej - folia poiluretanowa i warstwy chłonnej - pianka poliuretanowa oraz  warstwy kontaktowej z raną - zawierająca wodę poliurea/hybrydowy polimer poliuretanowy o strukturze siatkowej</t>
  </si>
  <si>
    <t xml:space="preserve">10x10cm </t>
  </si>
  <si>
    <t>15cmx15cm</t>
  </si>
  <si>
    <t>Pianka do bezwodnego oczyszczania rany (nie zawierajaca alkoholu)  400ml</t>
  </si>
  <si>
    <t>Wartość</t>
  </si>
  <si>
    <t>PAKIET nr 3</t>
  </si>
  <si>
    <r>
      <t>Owinięcie noworodka</t>
    </r>
    <r>
      <rPr>
        <sz val="10"/>
        <rFont val="Arial"/>
        <family val="2"/>
      </rPr>
      <t xml:space="preserve"> wykonane jest z włókniny celulozowej typu airlaid o gramaturze 60 g/m2, absorpcja 570%, grubość 0,78 mm, rozmiar 80x90 +/- 3%</t>
    </r>
  </si>
  <si>
    <r>
      <t xml:space="preserve"> Ściereczki chłonne,sterylne 30x40 (+/- 3cm), celulozowe pakowane pojedynczo, pakowane po 150 szt.</t>
    </r>
    <r>
      <rPr>
        <sz val="12"/>
        <rFont val="Garamond"/>
        <family val="1"/>
      </rPr>
      <t xml:space="preserve"> </t>
    </r>
    <r>
      <rPr>
        <sz val="12"/>
        <color indexed="10"/>
        <rFont val="Garamond"/>
        <family val="1"/>
      </rPr>
      <t>Maksymalny rozmiar opakowania 15x50cm.</t>
    </r>
  </si>
  <si>
    <t xml:space="preserve"> Serweta chirugiczna dwuwarstwowa z taśmą samoprzylepną 100x150</t>
  </si>
  <si>
    <r>
      <t xml:space="preserve">Podkład nieprzemakalny dwuwarstwowy laminowany folią PE o  wym. </t>
    </r>
    <r>
      <rPr>
        <b/>
        <sz val="10"/>
        <color indexed="8"/>
        <rFont val="Arial"/>
        <family val="2"/>
      </rPr>
      <t>150 x 210 cm,</t>
    </r>
    <r>
      <rPr>
        <sz val="10"/>
        <color indexed="8"/>
        <rFont val="Arial"/>
        <family val="2"/>
      </rPr>
      <t xml:space="preserve"> trójwymiarowy laminat „TR”, biały z niebieskimi wzmacniającymi nitkami co ok. 17 mm, gramatura łączna 61 g/m2, przezroczysty PE-film o grubości 14 mikronów</t>
    </r>
  </si>
  <si>
    <r>
      <t xml:space="preserve">Podkład nieprzemakalny dwuwarstwowy laminowany folią PE o  wym. </t>
    </r>
    <r>
      <rPr>
        <b/>
        <sz val="10"/>
        <rFont val="Arial"/>
        <family val="2"/>
      </rPr>
      <t>80 x 210 cm</t>
    </r>
    <r>
      <rPr>
        <sz val="10"/>
        <rFont val="Arial"/>
        <family val="2"/>
      </rPr>
      <t>, trójwymiarowy laminat „TR” , biały z niebieskimi wzmacniającymi nitkami co ok. 17 mm, gramatura łączna 61 g/m2, przezroczysty PE-film o grubości 14 mikronów</t>
    </r>
  </si>
  <si>
    <t>Prześcieradło higieniczne jednorazowe z włókniny polipropylenowej 160cmx210cm, gramatura 30g/m2, wytrzymałość na rozciąganie wzdłuż włókien 60 N, w poprzek włókien 40 N; wydłużenie graniczne wzdłuż włókien 30%, w  poprzek włókien 40%</t>
  </si>
  <si>
    <r>
      <t>Jednorazowy fartuch nieprzemakalny przedni, rozmiar XL, wykonany z dwuwarstwowego laminatu posiadającego następujące właściwości: - gramatura : 41 g/m</t>
    </r>
    <r>
      <rPr>
        <vertAlign val="superscript"/>
        <sz val="10"/>
        <rFont val="Arial"/>
        <family val="2"/>
      </rPr>
      <t xml:space="preserve">2           </t>
    </r>
    <r>
      <rPr>
        <sz val="10"/>
        <rFont val="Arial"/>
        <family val="2"/>
      </rPr>
      <t>- wytrzymałość na rozciąganie wzdłuż włókien / w poprzek włókien : 70/24                - odporność na rozerwanie na sucho / na mokro : 80 Kpa               - odporność na penetrację płynu : cm H</t>
    </r>
    <r>
      <rPr>
        <vertAlign val="subscript"/>
        <sz val="10"/>
        <rFont val="Arial"/>
        <family val="2"/>
      </rPr>
      <t>2</t>
    </r>
    <r>
      <rPr>
        <sz val="10"/>
        <rFont val="Arial"/>
        <family val="2"/>
      </rPr>
      <t>O &gt; 100</t>
    </r>
  </si>
  <si>
    <t>PAKIET nr 4</t>
  </si>
  <si>
    <t>L.p.</t>
  </si>
  <si>
    <t>Nazwa</t>
  </si>
  <si>
    <t>J.m.</t>
  </si>
  <si>
    <t xml:space="preserve">Ilość </t>
  </si>
  <si>
    <t>Cena jedn.
netto</t>
  </si>
  <si>
    <t>V AT
%</t>
  </si>
  <si>
    <t xml:space="preserve"> producent/nazwa handlowa/ nr katalogowy</t>
  </si>
  <si>
    <r>
      <t xml:space="preserve">Opatrunek bakteriostatyczny wykonany z gąbki PVA wysyconej </t>
    </r>
    <r>
      <rPr>
        <b/>
        <sz val="11"/>
        <rFont val="Arial"/>
        <family val="2"/>
      </rPr>
      <t>błękitem metylenu i fioletem</t>
    </r>
    <r>
      <rPr>
        <sz val="11"/>
        <rFont val="Arial"/>
        <family val="2"/>
      </rPr>
      <t xml:space="preserve"> gencjany.Rozmiary:</t>
    </r>
  </si>
  <si>
    <t xml:space="preserve"> 10,2cm x 10,2cm</t>
  </si>
  <si>
    <t xml:space="preserve"> 15,2cm x 15,2cm</t>
  </si>
  <si>
    <r>
      <t xml:space="preserve">Opatrunek wykonany z gazy o dużych oczkach, nasączony białą parafiną o działaniu natłuszczającym ,zawierający </t>
    </r>
    <r>
      <rPr>
        <b/>
        <sz val="11"/>
        <rFont val="Arial"/>
        <family val="2"/>
      </rPr>
      <t>0,5% chlorheksydynę</t>
    </r>
    <r>
      <rPr>
        <sz val="11"/>
        <rFont val="Arial"/>
        <family val="2"/>
      </rPr>
      <t xml:space="preserve"> o działaniu bakteriobójczym. Opakowanie jednostkowe foliowo aluminiowe, każdy opatrunek zabezpieczony dwoma płatkami papieru, które zapewniają utrzymanie właściwości opatrunku i pozwalają na prostą aplikację ,Rozmiary:</t>
    </r>
  </si>
  <si>
    <t>5cm x 5cm</t>
  </si>
  <si>
    <t>10cm x10cm</t>
  </si>
  <si>
    <t>15cm x 20cm</t>
  </si>
  <si>
    <t>10cm x 40cm</t>
  </si>
  <si>
    <t>15cm x 1cm</t>
  </si>
  <si>
    <r>
      <t xml:space="preserve">Opatrunek wykonany z gazy o dużych oczkach, nasączony białą </t>
    </r>
    <r>
      <rPr>
        <b/>
        <sz val="11"/>
        <rFont val="Arial"/>
        <family val="2"/>
      </rPr>
      <t>parafiną</t>
    </r>
    <r>
      <rPr>
        <sz val="11"/>
        <rFont val="Arial"/>
        <family val="2"/>
      </rPr>
      <t xml:space="preserve"> o działaniu nawilżającym, bez zawartości substancji bakteriobójczej. Opakowanie jednostkowe papierowo aluminiowe, każdy opatrunek zabezpieczony dwoma płatkami folii, które zapewniają utrzymanie właściwości opatrunku i ułatwiają aplikację ,Rozmiary:</t>
    </r>
  </si>
  <si>
    <t>Opaska do rurek tracheostomijnych dla dorosłych, jednoczęściowa, wykonana z miękkiego materiału, z regulacją długości, zapinana na rzepy, niebieska</t>
  </si>
  <si>
    <t>PAKIET nr 5</t>
  </si>
  <si>
    <t>Sterylne waciki neurochirurgiczne ze sprasowanego sztucznego jedwabiu (COTTONOIDu), posiadające integralny znacznik RTG przez całą długość oraz nitkę, nie wszywaną, co skutecznie zmniejsza ryzyko jej zerwania; odporne na strzępienie i rozciąganie zarówno w  stanie wilgotnym jak i suchym; o dużej chłonności (5-cio krotność swojej masy w  czasie krótszym niż jedna sekunda); rozmiar 13x38mm, pakowane x 200szt (20 saszetek x 10 sztuk)</t>
  </si>
  <si>
    <t>opak</t>
  </si>
  <si>
    <t>PAKIET nr 6</t>
  </si>
  <si>
    <r>
      <t xml:space="preserve">terylny zestaw do operacji biodra z torbami . </t>
    </r>
    <r>
      <rPr>
        <sz val="10"/>
        <rFont val="Arial;sans-serif"/>
        <family val="2"/>
      </rPr>
      <t>Skład zestawu</t>
    </r>
    <r>
      <rPr>
        <b/>
        <sz val="10"/>
        <rFont val="Arial;sans-serif"/>
        <family val="2"/>
      </rPr>
      <t>:</t>
    </r>
    <r>
      <rPr>
        <sz val="10"/>
        <rFont val="Times New Roman"/>
        <family val="1"/>
      </rPr>
      <t>1x serweta na stolik narzędziowy  152x190 cm z folii PE z mikroteksturą, ze wzmocnieniem chłonnym w części centralnej;1x serweta  na stolik Mayo 80x145 cm z folii PE cm ze wzmocnieniem chłonnym 100x75 cm;1x serweta z włókniny typu SMS 135x196 cm;1x osłona na kończynę antypoślizgowa, dwuwarstwowa, elastyczna "pończocha" 30 x122 cm;4x ręcznik chłonny 35x35 cm +/-1 cm;2x taśma lepna 10x50 cm;1x serweta 152x213 cm z niebieskiej folii PE, z przylepnym wycięciem U 20x75 cm;</t>
    </r>
    <r>
      <rPr>
        <sz val="10"/>
        <rFont val="Arial;sans-serif"/>
        <family val="2"/>
      </rPr>
      <t xml:space="preserve">1x serweta do zabiegów na biodrze w kształcie litery T 221x285x352cm +/- 3 cm ze zintegrowanymi dwoma torbami na </t>
    </r>
    <r>
      <rPr>
        <sz val="10"/>
        <color indexed="8"/>
        <rFont val="Arial;sans-serif"/>
        <family val="2"/>
      </rPr>
      <t>płyny 81x142 cm, z elastycznym otworem w kształcie gruszki 16x20 cm, wyposażona w 6 uchwytów na przewody typu rzep wykonana z dobrze układającej się  paroprzepuszczalnej wielowarstwowej włókniny polipropylenowej typu SMMMS o gramaturze 43 g/m², z obszernym wzmocnieniem chłonnym w strefie krytycznej 55x140cm +/- 2 cm o łącznej gramaturze 116 g/m² i odporności na penetracje płynów min. 200 cmH</t>
    </r>
    <r>
      <rPr>
        <vertAlign val="subscript"/>
        <sz val="10"/>
        <color indexed="8"/>
        <rFont val="Arial;sans-serif"/>
        <family val="2"/>
      </rPr>
      <t>2</t>
    </r>
    <r>
      <rPr>
        <sz val="10"/>
        <color indexed="8"/>
        <rFont val="Arial;sans-serif"/>
        <family val="2"/>
      </rPr>
      <t>O, odpornym na rozerwanie na mokro/sucho (min. 250 kPa),wytrzymałym na rozciąganie na sucho i mokro MD i CD powyżej 90 N. Zestaw zgodny z normą EN 13795 pakowany sterylnie w przezroczystą, foliową torbę z portami do sterylizacji, posiada min. 3 etykiety samoprzylepne do dokumentacji medycznej zawierające: numer katalogowy, numer lot, datę ważności oraz nazwę producenta. Sterylizacja tlenkiem etylenu Serweta ochronna na stół operacyjny, przeciwodleżynowa, 5-cio warstwowa, zintegrowana wielopunktowo na całej powierzchni chłonnej, bez przeszyć, samowygładzająca się, zapobiegająca przesuwaniu się warstwy zewnętrznej względem rdzenia; wykonana z włókniny polipropylenowej, wysokochłonnej polimerowej warstwy środkowej i spodniej pełnobarierowej teksturowanej folii polietylenowej, zabezpieczającej przed przesuwaniem się i ślizganiem podkładu.chłonności min. 40ml/100cm2 w badaniach jednostki akredytowanej, gramatura podstawowa: min.210 g/m2, wymiary: min. 100 x 225cm ±5cm, rdzeń chłonny o długości co najmniej 51x205+/-3 cm zakończony dodatkowymi marginesami z nieprzeziernego laminatu o szerokości nie większej niż 10 +/-3 cm po obu stronach na całej szerokości podkładu. – dopuszcza się pakowany oddzielnie.</t>
    </r>
  </si>
  <si>
    <t>Przenośna mata na podłogę o dużej chłonności płynów ( 3l/m²) rozmiar 71 x 142 cm. Budowa maty wielowarstwowa, wierzchnia warstwa hydrofilowa o trwałej niestrzępiącej się konstrukcji, wewnętrzna warstwa celulozowo poliestrowa o wysokiej chłonności, foliowy, nieprzemakalny, antypoślizgowy spód zapobiegający przesuwaniu się produktu po mokrej podłodze. Pakowana indywidualnie w folię</t>
  </si>
  <si>
    <t>Przenośna mata na podłogę o dużej chłonności płynów ( 3l/m²) rozmiar 71 x 182 cm. Budowa maty wielowarstwowa, wierzchnia warstwa hydrofilowa o trwałej niestrzępiącej się konstrukcji, wewnętrzna warstwa celulozowo poliestrowa o wysokiej chłonności, foliowy, nieprzemakalny, antypoślizgowy spód zapobiegający przesuwaniu się produktu po mokrej podłodze. Pakowana indywidualnie w folię.</t>
  </si>
  <si>
    <t xml:space="preserve">Sterylny zestaw do operacji kończyn. Skład zestawu:
- 1 x serweta  na stolik narzędziowy min. 152x190 cm
- 1 x serweta  na stolik Mayo  min. 80x145 cm
-  1  x  taśma lepna 10x50 cm
- 1 x serweta do operacji kończyny 221x328 cm, z elastycznym,  samouszczelniajacym się otworem   Ø 4 cm, ze wzmocnieniem chłonnym 67x140 wokół otworu, z czterema  zintegrowanymi organizatorami przewodów rzep z podwójną blokadą przypadkowego otwarcia. Serweta  wykonana z  wielowarstwowej włókniny polipropylenowej typu SMMMS o gramaturze 43g/m2 , w strefie krytycznej ze wzmocnieniem chłonnym z laminatu, o łącznej gramaturze min.115 g/m2, serweta dobrze układająca się na pacjencie, w części niekrytycznej „oddychająca”, paroprzepuszczalna. Zestaw zgodny z normą EN 13795-1,2,3  pakowany sterylnie w przezroczystą, foliową torbę z portami do sterylizacji, posiada min. 3 etykiety samoprzylepne do dokumentacji medycznej zawierające: numer katalogowy, numer lot, datę ważności oraz nazwę producenta.
</t>
  </si>
  <si>
    <t>Okrągła osłona foliowa na aparaturę medyczną w rozmiarze 72x60cm, po rozłożeniu 120cm</t>
  </si>
  <si>
    <t>Prostokątna osłona foliowa na aparaturę medyczną w rozmiarze 94x85cm</t>
  </si>
  <si>
    <t>Maska chirurgiczna wiazana na troki</t>
  </si>
  <si>
    <t>Maska chirurgiczna typu „kaczy dziób” trójwarstwowa, wewnętrzna warstwa z miękkiej niedrażniącej celulozy, wyposażona w sztywnik zapewniający łatwe dopasowanie się maski do kształtu twarzy oraz piankę przeciw parowaniu okularów, wiązana na troki. Skuteczność filtracji bakteryjnej minimum 99,9%, ciśnienie różnicowe &lt;4,1 mmH2O/cm2. Maska typu IIR zgodnie z EN 14683. Wyraźne oznakowanie zewnętrznej strony maski dodatkowym oznaczeniem graficznym. Pakowana w kartoniki z oznaczeniem typu, rodzaju maski i spełnianej normy.</t>
  </si>
  <si>
    <t>Czepek uniwersalny typu beret</t>
  </si>
  <si>
    <t>Czepek chirurgiczny wiązany na troki, z napotnikiem na całym obwodzie głowy</t>
  </si>
  <si>
    <t>Sterylna, przylepna kieszeń na przewody 1-komorowa lub 2-komorowa do wyboru przez zamawiającego</t>
  </si>
  <si>
    <t>Organizer przewodów  i drenów  typu rzep,z podwójnym zabezpieczeniem przeciw przypadkowemu otwarciu, pakowane podwójnie</t>
  </si>
  <si>
    <t>para</t>
  </si>
  <si>
    <t>Mata antypoślizgowa żółta o wymiarze 25x41cm , przylepna do powierzchni obłożania na dwa Paski lepne,</t>
  </si>
  <si>
    <t>Sterylne pudełko do magazynowania igieł i ostrzy, magnesowo-piankowe z modułem do ściągania ostrza połączone na min. 3 zawiasy z jednej strony, a z drugiej na zatrzask zapadkowy zapobiegający przypadkowemu otwarciu – dopuszcza się pakowany oddzielnie</t>
  </si>
  <si>
    <t>Serweta ochronna na stół operacyjny, przeciwodleżynowa, 5-cio warstwowa, zintegrowana wielopunktowo na całej powierzchni chłonnej, bez przeszyć, samowygładzająca się, zapobiegająca przesuwaniu się warstwy zewnętrznej względem rdzenia; wykonana z włókniny polipropylenowej, wysokochłonnej polimerowej warstwy środkowej i spodniej pełnobarierowej teksturowanej folii polietylenowej, zabezpieczającej przed przesuwaniem się i ślizganiem podkładu.chłonności min. 40ml/100cm2 w badaniach jednostki akredytowanej, gramatura podstawowa: min.210 g/m2, wymiary: min. 100 x 225cm ±5cm, rdzeń chłonny o długości co najmniej 51x205+/-3 cm zakończony dodatkowymi marginesami z nieprzeziernego laminatu o szerokości nie większej niż 10 +/-3 cm po obu stronach na całej szerokości podkładu.</t>
  </si>
  <si>
    <r>
      <t>Ubranie operacyjne</t>
    </r>
    <r>
      <rPr>
        <sz val="10"/>
        <rFont val="Arial"/>
        <family val="2"/>
      </rPr>
      <t>: Bluza operacyjna w kolorze niebieskim, w rozmiarze S-XL wykonana z włókniny SMMMS wyposażona w trzy kieszenie, wycięcie pod szyją V obszyte lamówką – nie obcierające przy szyi;krótki rękaw
Spodnie operacyjne w kolorze niebieskim, w rozmiarze S-XL wykonane z włókniny typu SMMMS , z możliwością regulacji obwodu pasa poprzez wszyta tasiemkęwywinięte i obszyte, długie nogawki.</t>
    </r>
    <r>
      <rPr>
        <b/>
        <sz val="10"/>
        <rFont val="Arial"/>
        <family val="2"/>
      </rPr>
      <t xml:space="preserve"> Pakowane osobno
</t>
    </r>
  </si>
  <si>
    <t>kompl</t>
  </si>
  <si>
    <t>PAKIET nr 7</t>
  </si>
  <si>
    <t>Serweta nieprzylepna 100x150cm 2-warstwowa, jałowa</t>
  </si>
  <si>
    <t>Serweta nieprzylepna 150cm x 175-180cm , jałowa</t>
  </si>
  <si>
    <t>Serweta samoprzylepna 75cmx90cm, jałowa</t>
  </si>
  <si>
    <t>Serweta nieprzylepna 75cmx90cm  2-warstwowa, jałowa</t>
  </si>
  <si>
    <t>Serweta nieprzylepna 150cmx240cm , jałowa</t>
  </si>
  <si>
    <t>Serweta nieprzylepna, jałowa 45cmx75cm  z otworem ø 7cm</t>
  </si>
  <si>
    <t>Serweta nieprzylepna, jałowa 50cmx60cm  z otworem ø 5cm</t>
  </si>
  <si>
    <t>Serweta samoprzylepna, jałowa 50cmx60cm  z otworem ø 7cm</t>
  </si>
  <si>
    <t>Serweta samoprzylepna 75cmx90cm, z otworem 7cm jałowa</t>
  </si>
  <si>
    <t>PAKIET nr 8</t>
  </si>
  <si>
    <t>Kompres żelowy do ciepłych i zimnych okładów 7,5x13cm</t>
  </si>
  <si>
    <t>Kompres żelowy do ciepłych i zimnych okładów  7,5x35cm</t>
  </si>
  <si>
    <t>Kompres żelowy do ciepłych i zimnych okładów 7,5x52cm</t>
  </si>
  <si>
    <t>Kompres żelowy do ciepłych i zimnych okładów  12x29cm</t>
  </si>
  <si>
    <t>Kompres żelowy do ciepłych i zimnych okładów 13x14cm</t>
  </si>
  <si>
    <t>Kompres żelowy do ciepłych i zimnych okładów 16x26cm</t>
  </si>
  <si>
    <t>Kompres żelowy do ciepłych i zimnych okładów 21x38cm</t>
  </si>
  <si>
    <t>Kompres żelowy do ciepłych i zimnych okładów 30x40cm</t>
  </si>
  <si>
    <t>PAKIET nr 9</t>
  </si>
  <si>
    <t>Nazwa produktu, charakterystyka</t>
  </si>
  <si>
    <t>Cena jedn netto</t>
  </si>
  <si>
    <t>VAT %</t>
  </si>
  <si>
    <t>Plaster tkaninowy z opatrunkiem elastyczny, samoprzylepny, w kolorze cielistym lub białym; (Zamawiający dopuszcza plastry o długości 1m z jednoczesnym przeliczeniem ilości)</t>
  </si>
  <si>
    <t>5mx6cm</t>
  </si>
  <si>
    <t>5mx8cm</t>
  </si>
  <si>
    <t>Przylepiec chirurgiczny włókninowy do mocowania na całej powierzchni, rolka, (Omnifix E lub równoważny)</t>
  </si>
  <si>
    <t>10mx5cm</t>
  </si>
  <si>
    <t>10mx10cm</t>
  </si>
  <si>
    <t>10mx15cm</t>
  </si>
  <si>
    <t>Wata opatrunkowa, bawełniano-wiskozowa</t>
  </si>
  <si>
    <t>200g</t>
  </si>
  <si>
    <t>500g</t>
  </si>
  <si>
    <t>Gaza opatrunkowa w składkach, niejałowa, 100% bawełny, 13-nitkowa</t>
  </si>
  <si>
    <t>0,9x100m</t>
  </si>
  <si>
    <t>Gaza opatrunkowa kopertowana wyjałowiona, 13-nitkowa</t>
  </si>
  <si>
    <t>1/2m²</t>
  </si>
  <si>
    <t>1m²</t>
  </si>
  <si>
    <t>Kompresy gazowe jałowe, 17-nitkowe, 8-warstwowe, opakowanie = 5szt</t>
  </si>
  <si>
    <t>5x5cm</t>
  </si>
  <si>
    <t>Kompresy gazowe jałowe, 17-nitkowe, 8-warstwowe, opakowanie = 50x2szt</t>
  </si>
  <si>
    <t xml:space="preserve">5x5cm </t>
  </si>
  <si>
    <t>7,5x7,5cm</t>
  </si>
  <si>
    <t>10x10cm</t>
  </si>
  <si>
    <t>Kompresy gazowe niejałowe, 13-nitkowe, 8-warstwowe, opakowanie = 100szt</t>
  </si>
  <si>
    <t>Lignina arkusze, bielona bezchlorowo x 5kg</t>
  </si>
  <si>
    <t>40x60cm</t>
  </si>
  <si>
    <t>kg</t>
  </si>
  <si>
    <t>Opaska dziana podtrzymująca pakowana pojedynczo</t>
  </si>
  <si>
    <t>4mx5cm</t>
  </si>
  <si>
    <t>4mx15cm</t>
  </si>
  <si>
    <t>Opaska elastyczna z przynajmniej 1 zapinką, z domieszką bawełny, do wielokrotnego użytku, pakowana pojedynczo</t>
  </si>
  <si>
    <t>W pozycji  18,19,20 Zamawiający dopuszcza kompresy pakowane 25x2szt z jednoczesnym przeliczeniem ilości.</t>
  </si>
  <si>
    <t>PAKIET nr 9A</t>
  </si>
  <si>
    <t>Opatrunek jałowy na ranę pooperacyjną z warstwą chłonną pokrytą nieprzywierającą do rany mikrosiatką, warstwa chłonna 100% bawełny lub wiskozowo-poliestrowa, zaokrąglone narożniki, samoprzylepny, pakowany pojedynczo</t>
  </si>
  <si>
    <t>7,2x5cm</t>
  </si>
  <si>
    <t>10x8cm</t>
  </si>
  <si>
    <t>10x6cm</t>
  </si>
  <si>
    <t>15x8cm</t>
  </si>
  <si>
    <t>20x10cm</t>
  </si>
  <si>
    <t>25x10cm</t>
  </si>
  <si>
    <t>Chusta trójkątna bawełniana</t>
  </si>
  <si>
    <t>96x96x130cm</t>
  </si>
  <si>
    <t>Opatrunek jałowy samoprzylepny z wkładem chłonnym z włókniny oraz przecięciem i centralnym okrągłym otworem do zabezpieczenia ujścia cewników i drenów</t>
  </si>
  <si>
    <t>9x10cm</t>
  </si>
  <si>
    <t>12x14cm</t>
  </si>
  <si>
    <t>Opatrunek oczny jałowy samoprzylepny z wkładem chłonnym z włókniny i zaokrąglonymi brzegami</t>
  </si>
  <si>
    <t>5,8x8,3cm</t>
  </si>
  <si>
    <t>Przylepiec włókninowy do mocowania drenów donosowych, elastyczny, samoprzylepny</t>
  </si>
  <si>
    <t>7x7,1cm</t>
  </si>
  <si>
    <t>Kompresy z włókniny jałowe 4-warstwowe, o gramaturze 30g/m², opakowanie = 10szt</t>
  </si>
  <si>
    <t>Kompresy gazowe jałowe 8-warstwowe, 17N opakowanie = 20szt</t>
  </si>
  <si>
    <t>Kompresy z włókniny jałowe 4-warstwowe, o gramaturze 30g/m²,opakowanie = 2szt</t>
  </si>
  <si>
    <t xml:space="preserve">Przylepiec zastępujący nici chirurgiczne, łączy i zbliża brzegi rany, wykonany z pasków  włókniny w  kolorze cielistym lub białym pokrytych hipoalergicznym klejem poliakrylowym, zaokrąglone rogi </t>
  </si>
  <si>
    <t>3x75mm x 50x5szt (op.250szt)</t>
  </si>
  <si>
    <t>6x38mm x 50x6szt (op.300szt)</t>
  </si>
  <si>
    <t>6x75mm x 50x3szt (op.150szt)</t>
  </si>
  <si>
    <t>6x100mm x 50x10szt (op.500szt)</t>
  </si>
  <si>
    <t>PAKIET nr 10</t>
  </si>
  <si>
    <r>
      <t>Tampon wewnąrznosowy</t>
    </r>
    <r>
      <rPr>
        <sz val="10"/>
        <color indexed="8"/>
        <rFont val="Calibri;Calibri"/>
        <family val="2"/>
      </rPr>
      <t xml:space="preserve"> pooperacyjny, samorozprężający, wykonany z polivinyloalkoholu (PVA). Kształt prosty. Rozmiar 45 x 15 x 20mm. Nić zabezpieczająca o dł. min. 15cm. Pakowany sterylnie pojedynczo. Opakowanie zbiorcze po 20 sztuk</t>
    </r>
  </si>
  <si>
    <t>45 x 15 x 20mm.</t>
  </si>
  <si>
    <t>Tampon wewnąrznosowy pooperacyjny, samorozprężający, wykonany z polivinyloalkoholu (PVA). Kształt prosty. Rozmiar 80 x 15 x 20mm. Nić zabezpieczająca o dł. min. 15cm. Pakowany sterylnie pojedynczo. Opakowanie zbiorcze po 20 sztuk</t>
  </si>
  <si>
    <t>80 x 15 x 20mm.</t>
  </si>
  <si>
    <t>Tampon wewnąrznosowy pooperacyjny, samorozprężający, wykonany z polivinyloalkoholu (PVA). Kształt prosty. Rozmiar 45 x 15 x 20mm. Z silikonowym wewnętrznym kanałem wentylacyjnym ułatwiającym oddychanie. Nić zabezpieczająca o dł. min. 15cm. Pakowany sterylnie pojedynczo. Opakowanie zbiorcze po 20 sztuk</t>
  </si>
  <si>
    <t>Tampon wewnąrznosowy pooperacyjny, samorozprężający, wykonany z polivinyloalkoholu (PVA). Kształt prosty. Rozmiar 80 x 15 x 20mm. Z silikonowym wewnętrznym kanałem wentylacyjnym ułatwiającym oddychanie. Nić zabezpieczająca o dł. min. 15cm. Pakowany sterylnie pojedynczo. Opakowanie zbiorcze po 20 sztuk</t>
  </si>
  <si>
    <t>suma:</t>
  </si>
  <si>
    <t>PAKIET nr 10a</t>
  </si>
  <si>
    <t>Długość</t>
  </si>
  <si>
    <t xml:space="preserve">Tamponada nosowa z balonem do tamowania krwawień; wykonana z hydrokoloidowej siateczki z CMC (karboksymetyloceluloza). Pakowana sterylnie, pojedynczo. Jednorazowego użytku. </t>
  </si>
  <si>
    <t>55mm</t>
  </si>
  <si>
    <t>75mm</t>
  </si>
  <si>
    <t>PAKIET nr 11</t>
  </si>
  <si>
    <r>
      <t>Sterylna poliuretanowa folia operacyjna</t>
    </r>
    <r>
      <rPr>
        <sz val="10"/>
        <color indexed="8"/>
        <rFont val="Arial"/>
        <family val="2"/>
      </rPr>
      <t xml:space="preserve">  o grubości  0,048 mm (badana zgodnie z metodą DIN EN 1942) , pokryta klejem poliakrylowym,  elastyczna i łatwo przylegająca do skóry, stanowiąca barierę dla bakterii,   przepuszczalna dla pary wodnej  - min. paroprzepuszczalność na poziomie  750 gr/m2 na 24 h (MVTR);  przeźroczysta, matowa i antyrefleksyjna,  posiadająca symetrycznie rozmieszczone dwa barwione nieprzylepne paski, o szerokości min. 3,5 cm, ułatwiające aplikację. Folia  nie zawieraja lateksu, kalafonii i jej pochodnych. Papier transportowy obustronnie silikonowany. Sterylizowana tlenkiem etylenu. Opakowanie handlowe w formie dyspensera zawierające następujące informacje: rozmiar ,numer REF, ilość sztuk w opakowaniu ,znak CE  ,numer serii, oraz termin przydatności do zużycia. Wymagana ilość w opakowaniu max. 10 szt. Każde opakowanie handlowe  powinno zawierać wewnątrz instrukcję obsługi w języku polskim wydaną przez producenta. Wymagane rozmiary (powierzchnia całkowita/powierzchnia przylepna ) w cm:</t>
    </r>
  </si>
  <si>
    <t>30 x 27/30 x 20</t>
  </si>
  <si>
    <t>45 x 27/45 x 20</t>
  </si>
  <si>
    <t>45 x 57/45 x 50</t>
  </si>
  <si>
    <t>40 x 42/40 x 35</t>
  </si>
  <si>
    <t>PAKIET nr 12</t>
  </si>
  <si>
    <t>L.p</t>
  </si>
  <si>
    <t>Podkłady ginekologiczne, chłonne, zbudowane z maty celulozowej będącej częścią chłonną, owiniętej bibułką higieniczną oraz włókniną wierzchnią, część izolacyjną stanowi arkusz folii umiejscowiony w  dolnej części podkładu pomiędzy wkładem a bibułką, niejałowe, 34cmx9cm, x10szt Absorgyn lub równoważne</t>
  </si>
  <si>
    <t>Podkłady ginekologiczne, chłonne, zbudowane z maty celulozowej będącej częścią chłonną, owiniętej bibułką higieniczną oraz włókniną wierzchnią, część izolacyjną stanowi arkusz folii umiejscowiony w  dolnej części podkładu pomiędzy wkładem a bibułką, jałowe, 34cmx9cm, x10szt Absorgyn lub równoważne</t>
  </si>
  <si>
    <t>Setony jałowe 2cmx2m</t>
  </si>
  <si>
    <t>Setony jałowe 5cmx2m</t>
  </si>
  <si>
    <t>Setony jałowe 1cmx2m</t>
  </si>
  <si>
    <t>Kompres włókninowy jałowy, 4-warstwowy30g, 10x10cm op 10szt</t>
  </si>
  <si>
    <t>PAKIET nr 13</t>
  </si>
  <si>
    <t>Elastyczny rękaw opatrunkowy o dł. 25m w stanie rozciągniętym; skład: 71% poliamid, 29% włókno elastyczne; możliwość sterylizacji</t>
  </si>
  <si>
    <t>małe części kończyny</t>
  </si>
  <si>
    <t>noga i głowa dziecka</t>
  </si>
  <si>
    <t>głowa i tułów dziecka</t>
  </si>
  <si>
    <t>tułów</t>
  </si>
  <si>
    <t>Opatrunek włókninowy jałowy, warstwa chłonna ze 100% bawełny, nieprzywierający do rany dzięki obustronnym pokryciu perforowaną folią poliestrową, do zaopatrywania ran powierzchniowych z niewielkim wysiękiem</t>
  </si>
  <si>
    <t>Opatrunek włókninowy do zabezpieczania rurek tracheostomijnych, pokryty warstwą aluminium o działaniu bakteriostatycznym, posiadający otwór o średnicy 12-19mm, sterylny</t>
  </si>
  <si>
    <t>8x9cm</t>
  </si>
  <si>
    <t>Opatrunek włókninowy z wycięciem Y do rurek tracheostomijnych, 4-warstwowy, sterylny, pakowany po 2 sztuki x 50 w  opakowaniu</t>
  </si>
  <si>
    <t>Opatrunek z alginianu wapnia do ran nie zainfekowanych, powierzchniowych i głębokich z dużym wysiękiem i nie ziarninujących, sterylny</t>
  </si>
  <si>
    <t>tamponada 30cmx2g</t>
  </si>
  <si>
    <t>Opatrunek z alginianu wapnia i srebra do ran zainfekowanych powierzchniowych i głębokich z dużym wysiękiem i ziarninujących, działa również przeciw MRSA i VRE, sterylny</t>
  </si>
  <si>
    <t>Opatrunek z przezroczystej, półprzepuszczalnej folii poliuretanowej w wałku, do mocowania opatrunków pierwotnych, samoprzylepny, niesterylny</t>
  </si>
  <si>
    <t>Opatrunek z przezroczystej, półprzepuszczalnej folii poliuretanowej do ochrony rany, samoprzylepny, sterylny</t>
  </si>
  <si>
    <t>10x12cm</t>
  </si>
  <si>
    <t>15x20cm</t>
  </si>
  <si>
    <t xml:space="preserve">Opatrunek hydrożelowy do zaopatrywania suchych, słabosączących ran martwiczych powierzchniowych, utrzymujący w ranie środowisko wilgotne, sterylny </t>
  </si>
  <si>
    <t xml:space="preserve">  5x7,5cm</t>
  </si>
  <si>
    <t xml:space="preserve">  szt</t>
  </si>
  <si>
    <t>Opatrunek hydrożelowy w postaci żelu amorficznego w strzykawce do zaopatrywania suchych, słabosączących ran martwiczych głębokich, pobudzający proces autolizy</t>
  </si>
  <si>
    <t>6g</t>
  </si>
  <si>
    <t>20g</t>
  </si>
  <si>
    <t>Opatrunek z pianki poliuretanowej do zaopatrywania ran średniosączących, powierzchniowych, nie zainfekowanych we wszystkich fazach gojenia, samoprzylepny, sterylny. Posiada porowatą, chłonną strukturę od strony rany i półprzepuszczalną membranę poliuretanową od zewnątrz.</t>
  </si>
  <si>
    <t>15x15cm</t>
  </si>
  <si>
    <t>Opatrunek z biosyntetycznych włókien regulujących poziom wilgotności w ranie, do zaopatrywania ran słabo i silnie sączących, nie zainfekowanych, sterylny</t>
  </si>
  <si>
    <t>9x9cm</t>
  </si>
  <si>
    <t>tamponada 2x21cm</t>
  </si>
  <si>
    <t>Opatrunek z biosyntetycznych włókien regulujących poziom wilgotności w ranie, zawierający 0,3% poliheksametylen biguanidu o działaniu przeciwbakteryjnym do zaopatrywania ran słabo i silnie sączących, zainfekowanych, również przeciw MRSA i VRE, sterylny</t>
  </si>
  <si>
    <t>Opatrunek zawierający węgiel aktywowany do ran cuchnących z dużym wysiękiem, pochłaniający nieprzyjemny zapach i wiążący w swej strukturze komórki bakterii, sterylny</t>
  </si>
  <si>
    <t>10x20cm</t>
  </si>
  <si>
    <t>Opatrunek zawierający węgiel aktywowany i srebro do ran zainfekowanych z dużym wysiękiem, pochłaniający nieprzyjemny zapach i działający bakteriobójczo na związane w swej strukturze komórki bakterii, sterylny</t>
  </si>
  <si>
    <t>tamponada 10x10cm</t>
  </si>
  <si>
    <t>Opatrunek parefinowy z gazy do ran powierzchniowych, sterylny</t>
  </si>
  <si>
    <t>10x30cm</t>
  </si>
  <si>
    <t>PAKIET nr 14</t>
  </si>
  <si>
    <t>l.p.</t>
  </si>
  <si>
    <t>Ilość sztuk</t>
  </si>
  <si>
    <t>Pasta hydrokoloidowa</t>
  </si>
  <si>
    <t>30g</t>
  </si>
  <si>
    <t>Żel hydrokoloidowy</t>
  </si>
  <si>
    <t>15g</t>
  </si>
  <si>
    <t>Opatrunek hydrokoloidowy zbudowany z trzech hydrokoloidów: żelatyny, pektyny i karboksymetylocelulozy sodowej,cienki, sterylny</t>
  </si>
  <si>
    <t>Opatrunek hydrokoloidowy zbudowany z trzech hydrokoloidów: żelatyny, pektyny i karboksymetylocelulozy sodowej,standardowy, sterylny</t>
  </si>
  <si>
    <t>Sterylny opatrunek hydrowłóknisty typu hydrofiber</t>
  </si>
  <si>
    <t>Sterylny opatrunek hydrowłóknisty typu hydrofiber ze srebrem</t>
  </si>
  <si>
    <t xml:space="preserve">Opatrunek do zabezpieczania jest zaprojektowany do skutecznej ochrony wkłuć podobojczykowych i centralnych   </t>
  </si>
  <si>
    <t>10.1 x 8.3cm</t>
  </si>
  <si>
    <t>PAKIET nr 15</t>
  </si>
  <si>
    <t>j.m.</t>
  </si>
  <si>
    <r>
      <t xml:space="preserve">Preparat w postaci spray do leczenia ran. Zawiera srebro koloidalne oraz sól sodową kwasu hialuronowego. Srebro oraz kwas hialuronowy w preparacie są wzbogacone o lekki kaolin i dwutlenek krzemu posiadające właściwości absorpcyjne zatrzymujące wysięk w swojej strukturze, co zapewnia odpowiednie środowisko gojenia rany. Pojemność </t>
    </r>
    <r>
      <rPr>
        <b/>
        <sz val="10"/>
        <color indexed="8"/>
        <rFont val="Arial1"/>
        <family val="0"/>
      </rPr>
      <t>125 ml</t>
    </r>
  </si>
  <si>
    <r>
      <t xml:space="preserve"> Wodny roztwór ponadtlenkowy na bazie kwasu podchlorawego (HOCl) oraz podchlorynu sodu (NaOCl) w stężeniach po 40 ppm do płukania ran ostrych oraz przewlekłych </t>
    </r>
    <r>
      <rPr>
        <b/>
        <sz val="10"/>
        <color indexed="8"/>
        <rFont val="Arial1"/>
        <family val="0"/>
      </rPr>
      <t>250 ml spray</t>
    </r>
  </si>
  <si>
    <r>
      <t xml:space="preserve">Wodny roztwór ponadtlenkowy na bazie kwasu podchlorawego (HOCl) oraz podchlorynu sodu (NaOCl) w stężeniach po 40 ppm do płukania ran ostrych oraz przewlekłych </t>
    </r>
    <r>
      <rPr>
        <b/>
        <sz val="10"/>
        <color indexed="8"/>
        <rFont val="Arial1"/>
        <family val="0"/>
      </rPr>
      <t>990 ml</t>
    </r>
  </si>
  <si>
    <r>
      <t>Żel ponadtlenkowy na bazie kwasu podchlorawego (HOCl) oraz podchlorynu sodu (NaOCl) w stężeniach po 60 ppm do płukania ran ostrych oraz przewlekłych</t>
    </r>
    <r>
      <rPr>
        <b/>
        <sz val="10"/>
        <color indexed="8"/>
        <rFont val="Arial1"/>
        <family val="0"/>
      </rPr>
      <t xml:space="preserve"> 120 g</t>
    </r>
  </si>
  <si>
    <r>
      <t xml:space="preserve">Sterylny bezalkoholowy trój-polimerowy preparat z silikonem do ochrony skóry zdrowej i uszkodzonej, dodatek plastycy zera zapewnia niepękającą barierę na skórze. działanie ochronne przez 72 godziny, skuteczność ochrony skóry przed uszkodzeniem przez mocz/kał. Pojemność </t>
    </r>
    <r>
      <rPr>
        <b/>
        <sz val="10"/>
        <color indexed="8"/>
        <rFont val="Arial1"/>
        <family val="0"/>
      </rPr>
      <t>28ml</t>
    </r>
  </si>
  <si>
    <r>
      <t xml:space="preserve">Skoncentrowany trójpolimerowy krem z silikonem do ochrony skóry przed dziełaniem płynów oraz nietrzymaniem moczu/kału, zapewnione nawilżenie suchej i spierzchniętej skóry, bez zawartości tlenku cynku i alkoholu, działanie 24h </t>
    </r>
    <r>
      <rPr>
        <b/>
        <sz val="10"/>
        <color indexed="8"/>
        <rFont val="Arial1"/>
        <family val="0"/>
      </rPr>
      <t>92 g</t>
    </r>
  </si>
  <si>
    <t>Sterylny przezroczysty półprzepuszczalny opatrunek do mocowania kaniul obwodowych, z wycięciem na port, ramka otaczająca cały opatrunek, zaokrąglone brzegi,  metka do oznaczenia, rozmiar 6x7 cm, odporny na działanie środków dezynfekcyjnych zawierających alkohol, klej akrylowy równomiernie rozprowadzony na całej powierzchni przylepnej, wyrób medyczny klasy IIa, niepylące, nierwące się w kierunku otwarcia opakowanie  typu folia-folia</t>
  </si>
  <si>
    <t xml:space="preserve">Sterylny przezroczysty półprzepuszczalny opatrunek do mocowania cewników centralnych o wysokiej przylepności i przepuszczalności dla pary wodnej, podwójny klej na części włókninowej i foliowej, klej akrylowy naniesiony w sposób nierównomierny gwarantujący wysoką przepuszczalność dla pary wodnej, wzmocnienie włókniną obrzeża opatrunku z 4 stron, obrzeże z drobnymi poprzecznymi nacięciami  ramka ułatwiająca aplikację, proste wycięcie na port pionowy, zaokrąglone brzegi, 1 laminowany, laminowana  metka do oznaczenia, rozmiar 8,5 x 11,5 cm, opakowanie typu folia-folia z polietylenu </t>
  </si>
  <si>
    <t>Repozycjonowalny przylepiec chirurgiczny z łatwoodklejalnym równomiernie naniesionym na całej powierzchni  klejem silikonowym na podłożu z poliestrowej mikroporowatej włókniny, z makroperforacją umożliwiającą podział wzdłuż i w poprzek bez użycia nożyczek.  Podłoże w kolorze niebieskim dla łatwej identyfikacji wybitnie delikatnego przylepca 2,5 cm x 1,37 m</t>
  </si>
</sst>
</file>

<file path=xl/styles.xml><?xml version="1.0" encoding="utf-8"?>
<styleSheet xmlns="http://schemas.openxmlformats.org/spreadsheetml/2006/main">
  <numFmts count="10">
    <numFmt numFmtId="164" formatCode="GENERAL"/>
    <numFmt numFmtId="165" formatCode="#,###.00"/>
    <numFmt numFmtId="166" formatCode="#,##0.00"/>
    <numFmt numFmtId="167" formatCode="#,##0"/>
    <numFmt numFmtId="168" formatCode="0.00"/>
    <numFmt numFmtId="169" formatCode="0%"/>
    <numFmt numFmtId="170" formatCode="0"/>
    <numFmt numFmtId="171" formatCode="#,##0.00&quot; zł&quot;"/>
    <numFmt numFmtId="172" formatCode="0.00%"/>
    <numFmt numFmtId="173" formatCode="D/MM/YYYY"/>
  </numFmts>
  <fonts count="44">
    <font>
      <sz val="10"/>
      <name val="Arial"/>
      <family val="2"/>
    </font>
    <font>
      <b/>
      <sz val="10"/>
      <name val="Arial"/>
      <family val="2"/>
    </font>
    <font>
      <sz val="10"/>
      <color indexed="8"/>
      <name val="Arial1"/>
      <family val="0"/>
    </font>
    <font>
      <sz val="10"/>
      <name val="Arial1"/>
      <family val="0"/>
    </font>
    <font>
      <b/>
      <sz val="12"/>
      <name val="Arial"/>
      <family val="2"/>
    </font>
    <font>
      <sz val="12"/>
      <name val="Arial"/>
      <family val="2"/>
    </font>
    <font>
      <b/>
      <i/>
      <sz val="10"/>
      <name val="Arial"/>
      <family val="2"/>
    </font>
    <font>
      <u val="single"/>
      <sz val="10"/>
      <color indexed="8"/>
      <name val="Arial1"/>
      <family val="0"/>
    </font>
    <font>
      <i/>
      <u val="single"/>
      <sz val="10"/>
      <name val="Arial"/>
      <family val="2"/>
    </font>
    <font>
      <b/>
      <sz val="10"/>
      <name val="Arial1"/>
      <family val="0"/>
    </font>
    <font>
      <sz val="10"/>
      <color indexed="8"/>
      <name val="Arial"/>
      <family val="2"/>
    </font>
    <font>
      <sz val="12"/>
      <name val=""/>
      <family val="1"/>
    </font>
    <font>
      <vertAlign val="superscript"/>
      <sz val="12"/>
      <name val="Times New Roman"/>
      <family val="1"/>
    </font>
    <font>
      <sz val="12"/>
      <name val="Times New Roman"/>
      <family val="1"/>
    </font>
    <font>
      <vertAlign val="subscript"/>
      <sz val="12"/>
      <name val="Times New Roman"/>
      <family val="1"/>
    </font>
    <font>
      <sz val="10"/>
      <name val="Times New Roman"/>
      <family val="1"/>
    </font>
    <font>
      <b/>
      <sz val="14"/>
      <color indexed="10"/>
      <name val="Arial"/>
      <family val="2"/>
    </font>
    <font>
      <sz val="11"/>
      <color indexed="8"/>
      <name val="Calibri"/>
      <family val="2"/>
    </font>
    <font>
      <sz val="12"/>
      <name val="Garamond"/>
      <family val="1"/>
    </font>
    <font>
      <sz val="12"/>
      <color indexed="10"/>
      <name val="Garamond"/>
      <family val="1"/>
    </font>
    <font>
      <b/>
      <sz val="10"/>
      <color indexed="8"/>
      <name val="Arial"/>
      <family val="2"/>
    </font>
    <font>
      <sz val="10"/>
      <color indexed="8"/>
      <name val="Tahoma"/>
      <family val="2"/>
    </font>
    <font>
      <sz val="10"/>
      <name val="Tahoma"/>
      <family val="2"/>
    </font>
    <font>
      <sz val="10"/>
      <color indexed="10"/>
      <name val="Tahoma"/>
      <family val="2"/>
    </font>
    <font>
      <vertAlign val="superscript"/>
      <sz val="10"/>
      <name val="Arial"/>
      <family val="2"/>
    </font>
    <font>
      <vertAlign val="subscript"/>
      <sz val="10"/>
      <name val="Arial"/>
      <family val="2"/>
    </font>
    <font>
      <i/>
      <u val="single"/>
      <sz val="9"/>
      <name val="Arial"/>
      <family val="2"/>
    </font>
    <font>
      <sz val="11"/>
      <name val="Arial"/>
      <family val="2"/>
    </font>
    <font>
      <b/>
      <sz val="11"/>
      <name val="Arial"/>
      <family val="2"/>
    </font>
    <font>
      <sz val="11"/>
      <color indexed="8"/>
      <name val="Arial"/>
      <family val="2"/>
    </font>
    <font>
      <b/>
      <i/>
      <sz val="11"/>
      <name val="Arial"/>
      <family val="2"/>
    </font>
    <font>
      <i/>
      <u val="single"/>
      <sz val="11"/>
      <name val="Arial"/>
      <family val="2"/>
    </font>
    <font>
      <b/>
      <sz val="10"/>
      <name val="Arial;sans-serif"/>
      <family val="2"/>
    </font>
    <font>
      <sz val="10"/>
      <name val="Arial;sans-serif"/>
      <family val="2"/>
    </font>
    <font>
      <sz val="10"/>
      <color indexed="8"/>
      <name val="Arial;sans-serif"/>
      <family val="2"/>
    </font>
    <font>
      <vertAlign val="subscript"/>
      <sz val="10"/>
      <color indexed="8"/>
      <name val="Arial;sans-serif"/>
      <family val="2"/>
    </font>
    <font>
      <b/>
      <sz val="10"/>
      <color indexed="8"/>
      <name val="Calibri;Calibri"/>
      <family val="2"/>
    </font>
    <font>
      <sz val="10"/>
      <color indexed="8"/>
      <name val="Calibri;Calibri"/>
      <family val="2"/>
    </font>
    <font>
      <sz val="12"/>
      <color indexed="8"/>
      <name val="Arial"/>
      <family val="2"/>
    </font>
    <font>
      <b/>
      <i/>
      <sz val="10"/>
      <color indexed="8"/>
      <name val="Arial"/>
      <family val="2"/>
    </font>
    <font>
      <b/>
      <sz val="10"/>
      <color indexed="8"/>
      <name val="Arial1"/>
      <family val="0"/>
    </font>
    <font>
      <b/>
      <i/>
      <sz val="10"/>
      <color indexed="8"/>
      <name val="Arial1"/>
      <family val="0"/>
    </font>
    <font>
      <b/>
      <sz val="11"/>
      <color indexed="8"/>
      <name val="Arial"/>
      <family val="2"/>
    </font>
    <font>
      <i/>
      <u val="single"/>
      <sz val="9"/>
      <color indexed="8"/>
      <name val="Arial1"/>
      <family val="0"/>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16">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style="thin">
        <color indexed="8"/>
      </left>
      <right>
        <color indexed="63"/>
      </right>
      <top style="thin">
        <color indexed="8"/>
      </top>
      <bottom style="thin">
        <color indexed="8"/>
      </bottom>
    </border>
    <border>
      <left>
        <color indexed="63"/>
      </left>
      <right>
        <color indexed="63"/>
      </right>
      <top style="hair">
        <color indexed="8"/>
      </top>
      <bottom style="hair">
        <color indexed="8"/>
      </bottom>
    </border>
    <border>
      <left style="thin">
        <color indexed="8"/>
      </left>
      <right>
        <color indexed="63"/>
      </right>
      <top>
        <color indexed="63"/>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color indexed="63"/>
      </left>
      <right>
        <color indexed="63"/>
      </right>
      <top style="thin">
        <color indexed="8"/>
      </top>
      <bottom style="thin">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9" fontId="17" fillId="0" borderId="0">
      <alignment/>
      <protection/>
    </xf>
    <xf numFmtId="164" fontId="17" fillId="0" borderId="0">
      <alignment/>
      <protection/>
    </xf>
  </cellStyleXfs>
  <cellXfs count="255">
    <xf numFmtId="164" fontId="0" fillId="0" borderId="0" xfId="0" applyAlignment="1">
      <alignment/>
    </xf>
    <xf numFmtId="164" fontId="0" fillId="0" borderId="0" xfId="0" applyFont="1" applyAlignment="1">
      <alignment/>
    </xf>
    <xf numFmtId="164" fontId="1" fillId="0" borderId="1" xfId="0" applyFont="1" applyBorder="1" applyAlignment="1">
      <alignment horizontal="center" vertical="center"/>
    </xf>
    <xf numFmtId="164" fontId="1" fillId="0" borderId="1" xfId="0" applyFont="1" applyBorder="1" applyAlignment="1">
      <alignment horizontal="center"/>
    </xf>
    <xf numFmtId="164" fontId="1" fillId="0" borderId="1" xfId="0" applyFont="1" applyBorder="1" applyAlignment="1">
      <alignment horizontal="center" wrapText="1"/>
    </xf>
    <xf numFmtId="164" fontId="1" fillId="0" borderId="1" xfId="0" applyFont="1" applyBorder="1" applyAlignment="1">
      <alignment wrapText="1"/>
    </xf>
    <xf numFmtId="164" fontId="0" fillId="0" borderId="1" xfId="0" applyFont="1" applyBorder="1" applyAlignment="1">
      <alignment horizontal="center" vertical="center"/>
    </xf>
    <xf numFmtId="164" fontId="1" fillId="0" borderId="2" xfId="0" applyNumberFormat="1" applyFont="1" applyBorder="1" applyAlignment="1">
      <alignment horizontal="left" vertical="center" wrapText="1"/>
    </xf>
    <xf numFmtId="164" fontId="0" fillId="0" borderId="1" xfId="0" applyFont="1" applyBorder="1" applyAlignment="1">
      <alignment horizontal="right" vertical="center"/>
    </xf>
    <xf numFmtId="165" fontId="0" fillId="0" borderId="1" xfId="0" applyNumberFormat="1" applyFont="1" applyBorder="1" applyAlignment="1">
      <alignment horizontal="right" vertical="center" wrapText="1"/>
    </xf>
    <xf numFmtId="165" fontId="0" fillId="0" borderId="1" xfId="0" applyNumberFormat="1" applyFont="1" applyBorder="1" applyAlignment="1">
      <alignment horizontal="left" vertical="center" wrapText="1"/>
    </xf>
    <xf numFmtId="164" fontId="0" fillId="0" borderId="1" xfId="0" applyFont="1" applyBorder="1" applyAlignment="1">
      <alignment wrapText="1"/>
    </xf>
    <xf numFmtId="165" fontId="0" fillId="0" borderId="1" xfId="0" applyNumberFormat="1" applyFont="1" applyBorder="1" applyAlignment="1">
      <alignment horizontal="right" vertical="center"/>
    </xf>
    <xf numFmtId="164" fontId="0" fillId="0" borderId="1" xfId="0" applyFont="1" applyBorder="1" applyAlignment="1">
      <alignment/>
    </xf>
    <xf numFmtId="164" fontId="1" fillId="0" borderId="1" xfId="0" applyFont="1" applyBorder="1" applyAlignment="1">
      <alignment horizontal="left" vertical="center" wrapText="1"/>
    </xf>
    <xf numFmtId="164" fontId="1" fillId="2" borderId="2" xfId="0" applyNumberFormat="1" applyFont="1" applyFill="1" applyBorder="1" applyAlignment="1">
      <alignment horizontal="left" vertical="center" wrapText="1"/>
    </xf>
    <xf numFmtId="164" fontId="1" fillId="0" borderId="1" xfId="0" applyFont="1" applyFill="1" applyBorder="1" applyAlignment="1">
      <alignment vertical="center" wrapText="1"/>
    </xf>
    <xf numFmtId="164" fontId="0" fillId="0" borderId="1" xfId="0" applyFont="1" applyBorder="1" applyAlignment="1">
      <alignment horizontal="center" vertical="center" wrapText="1"/>
    </xf>
    <xf numFmtId="164" fontId="4" fillId="2" borderId="2" xfId="0" applyNumberFormat="1" applyFont="1" applyFill="1" applyBorder="1" applyAlignment="1">
      <alignment horizontal="left" vertical="center" wrapText="1"/>
    </xf>
    <xf numFmtId="164" fontId="3" fillId="0" borderId="3" xfId="0" applyNumberFormat="1" applyFont="1" applyBorder="1" applyAlignment="1">
      <alignment horizontal="left" vertical="center" wrapText="1"/>
    </xf>
    <xf numFmtId="164" fontId="6" fillId="0" borderId="1" xfId="0" applyFont="1" applyBorder="1" applyAlignment="1">
      <alignment wrapText="1"/>
    </xf>
    <xf numFmtId="164" fontId="0" fillId="0" borderId="1" xfId="0" applyFont="1" applyBorder="1" applyAlignment="1">
      <alignment vertical="center"/>
    </xf>
    <xf numFmtId="165" fontId="0" fillId="0" borderId="1" xfId="0" applyNumberFormat="1" applyFont="1" applyBorder="1" applyAlignment="1">
      <alignment vertical="center"/>
    </xf>
    <xf numFmtId="165" fontId="0" fillId="2" borderId="4" xfId="0" applyNumberFormat="1" applyFont="1" applyFill="1" applyBorder="1" applyAlignment="1">
      <alignment horizontal="right" vertical="center"/>
    </xf>
    <xf numFmtId="164" fontId="7" fillId="0" borderId="0" xfId="0" applyFont="1" applyAlignment="1">
      <alignment wrapText="1"/>
    </xf>
    <xf numFmtId="166" fontId="0" fillId="0" borderId="0" xfId="0" applyNumberFormat="1" applyFont="1" applyAlignment="1">
      <alignment/>
    </xf>
    <xf numFmtId="164" fontId="8" fillId="0" borderId="0" xfId="0" applyFont="1" applyBorder="1" applyAlignment="1">
      <alignment wrapText="1"/>
    </xf>
    <xf numFmtId="164" fontId="0" fillId="0" borderId="0" xfId="0" applyFont="1" applyAlignment="1">
      <alignment wrapText="1"/>
    </xf>
    <xf numFmtId="164" fontId="2" fillId="0" borderId="0" xfId="0" applyFont="1" applyAlignment="1">
      <alignment/>
    </xf>
    <xf numFmtId="164" fontId="0" fillId="0" borderId="0" xfId="0" applyNumberFormat="1" applyAlignment="1">
      <alignment/>
    </xf>
    <xf numFmtId="164" fontId="9" fillId="3" borderId="2" xfId="0" applyNumberFormat="1" applyFont="1" applyFill="1" applyBorder="1" applyAlignment="1">
      <alignment horizontal="center" vertical="center"/>
    </xf>
    <xf numFmtId="164" fontId="0" fillId="0" borderId="0" xfId="0" applyNumberFormat="1" applyAlignment="1">
      <alignment horizontal="center" vertical="center"/>
    </xf>
    <xf numFmtId="164" fontId="3" fillId="0" borderId="2" xfId="0" applyNumberFormat="1" applyFont="1" applyFill="1" applyBorder="1" applyAlignment="1">
      <alignment horizontal="center" vertical="center"/>
    </xf>
    <xf numFmtId="164" fontId="9" fillId="0" borderId="3" xfId="0" applyNumberFormat="1" applyFont="1" applyBorder="1" applyAlignment="1">
      <alignment horizontal="left" vertical="center" wrapText="1"/>
    </xf>
    <xf numFmtId="164" fontId="10" fillId="0" borderId="5" xfId="0" applyNumberFormat="1" applyFont="1" applyBorder="1" applyAlignment="1">
      <alignment vertical="center" wrapText="1"/>
    </xf>
    <xf numFmtId="164" fontId="0" fillId="0" borderId="6" xfId="0" applyBorder="1" applyAlignment="1">
      <alignment/>
    </xf>
    <xf numFmtId="164" fontId="11" fillId="0" borderId="1" xfId="0" applyFont="1" applyBorder="1" applyAlignment="1">
      <alignment horizontal="left" wrapText="1"/>
    </xf>
    <xf numFmtId="164" fontId="0" fillId="0" borderId="1" xfId="0" applyFont="1" applyBorder="1" applyAlignment="1">
      <alignment horizontal="left" wrapText="1"/>
    </xf>
    <xf numFmtId="164" fontId="15" fillId="0" borderId="1" xfId="0" applyFont="1" applyBorder="1" applyAlignment="1">
      <alignment vertical="center"/>
    </xf>
    <xf numFmtId="164" fontId="15" fillId="0" borderId="1" xfId="0" applyFont="1" applyFill="1" applyBorder="1" applyAlignment="1">
      <alignment horizontal="center" vertical="center"/>
    </xf>
    <xf numFmtId="164" fontId="0" fillId="0" borderId="2" xfId="0" applyFont="1" applyBorder="1" applyAlignment="1">
      <alignment horizontal="center" vertical="center" wrapText="1"/>
    </xf>
    <xf numFmtId="164" fontId="10" fillId="2" borderId="1" xfId="0" applyFont="1" applyFill="1" applyBorder="1" applyAlignment="1">
      <alignment horizontal="left" vertical="center" wrapText="1"/>
    </xf>
    <xf numFmtId="167" fontId="0" fillId="0" borderId="1" xfId="0" applyNumberFormat="1" applyFont="1" applyBorder="1" applyAlignment="1">
      <alignment horizontal="center" vertical="center" wrapText="1"/>
    </xf>
    <xf numFmtId="166" fontId="0" fillId="0" borderId="1" xfId="0" applyNumberFormat="1" applyFont="1" applyBorder="1" applyAlignment="1">
      <alignment horizontal="center" vertical="center" wrapText="1"/>
    </xf>
    <xf numFmtId="164" fontId="0" fillId="0" borderId="1" xfId="0" applyBorder="1" applyAlignment="1">
      <alignment/>
    </xf>
    <xf numFmtId="164" fontId="0" fillId="0" borderId="6" xfId="0" applyFont="1" applyBorder="1" applyAlignment="1">
      <alignment horizontal="left" vertical="center" wrapText="1"/>
    </xf>
    <xf numFmtId="164" fontId="0" fillId="0" borderId="1" xfId="0" applyFont="1" applyBorder="1" applyAlignment="1">
      <alignment horizontal="left" vertical="center" wrapText="1"/>
    </xf>
    <xf numFmtId="168" fontId="0" fillId="0" borderId="1" xfId="0" applyNumberFormat="1" applyFont="1" applyBorder="1" applyAlignment="1">
      <alignment horizontal="center" vertical="center"/>
    </xf>
    <xf numFmtId="164" fontId="0" fillId="0" borderId="1" xfId="0" applyFont="1" applyBorder="1" applyAlignment="1">
      <alignment horizontal="right" wrapText="1"/>
    </xf>
    <xf numFmtId="164" fontId="0" fillId="0" borderId="1" xfId="0" applyFont="1" applyBorder="1" applyAlignment="1">
      <alignment horizontal="center" wrapText="1"/>
    </xf>
    <xf numFmtId="166" fontId="0" fillId="0" borderId="1" xfId="0" applyNumberFormat="1" applyFont="1" applyBorder="1" applyAlignment="1">
      <alignment horizontal="center" vertical="center"/>
    </xf>
    <xf numFmtId="164" fontId="0" fillId="0" borderId="1" xfId="0" applyFont="1" applyFill="1" applyBorder="1" applyAlignment="1">
      <alignment horizontal="left" vertical="center" wrapText="1"/>
    </xf>
    <xf numFmtId="164" fontId="0" fillId="0" borderId="1" xfId="0" applyFont="1" applyBorder="1" applyAlignment="1">
      <alignment horizontal="center" vertical="top" wrapText="1"/>
    </xf>
    <xf numFmtId="164" fontId="0" fillId="0" borderId="2" xfId="0" applyFont="1" applyBorder="1" applyAlignment="1">
      <alignment horizontal="left" vertical="center" wrapText="1"/>
    </xf>
    <xf numFmtId="164" fontId="5" fillId="0" borderId="0" xfId="0" applyFont="1" applyBorder="1" applyAlignment="1">
      <alignment wrapText="1"/>
    </xf>
    <xf numFmtId="164" fontId="16" fillId="0" borderId="0" xfId="0" applyFont="1" applyAlignment="1">
      <alignment/>
    </xf>
    <xf numFmtId="164" fontId="10" fillId="0" borderId="1" xfId="20" applyFont="1" applyBorder="1" applyAlignment="1">
      <alignment vertical="top" wrapText="1"/>
      <protection/>
    </xf>
    <xf numFmtId="166" fontId="0" fillId="0" borderId="0" xfId="0" applyNumberFormat="1" applyAlignment="1">
      <alignment/>
    </xf>
    <xf numFmtId="164" fontId="1" fillId="0" borderId="2" xfId="0" applyFont="1" applyBorder="1" applyAlignment="1">
      <alignment horizontal="center" vertical="center"/>
    </xf>
    <xf numFmtId="164" fontId="1" fillId="0" borderId="2" xfId="0" applyFont="1" applyBorder="1" applyAlignment="1">
      <alignment horizontal="center"/>
    </xf>
    <xf numFmtId="164" fontId="1" fillId="0" borderId="2" xfId="0" applyFont="1" applyBorder="1" applyAlignment="1">
      <alignment horizontal="center" wrapText="1"/>
    </xf>
    <xf numFmtId="164" fontId="1" fillId="0" borderId="2" xfId="0" applyFont="1" applyBorder="1" applyAlignment="1">
      <alignment wrapText="1"/>
    </xf>
    <xf numFmtId="164" fontId="0" fillId="0" borderId="2" xfId="0" applyFont="1" applyBorder="1" applyAlignment="1">
      <alignment horizontal="center" vertical="center"/>
    </xf>
    <xf numFmtId="164" fontId="0" fillId="0" borderId="2" xfId="0" applyFont="1" applyBorder="1" applyAlignment="1">
      <alignment horizontal="center"/>
    </xf>
    <xf numFmtId="164" fontId="0" fillId="0" borderId="2" xfId="0" applyFont="1" applyBorder="1" applyAlignment="1">
      <alignment horizontal="right"/>
    </xf>
    <xf numFmtId="165" fontId="0" fillId="0" borderId="2" xfId="0" applyNumberFormat="1" applyFont="1" applyBorder="1" applyAlignment="1">
      <alignment horizontal="right" wrapText="1"/>
    </xf>
    <xf numFmtId="164" fontId="0" fillId="0" borderId="2" xfId="0" applyFont="1" applyBorder="1" applyAlignment="1">
      <alignment wrapText="1"/>
    </xf>
    <xf numFmtId="164" fontId="0" fillId="0" borderId="2" xfId="0" applyFont="1" applyBorder="1" applyAlignment="1">
      <alignment horizontal="left" wrapText="1"/>
    </xf>
    <xf numFmtId="164" fontId="0" fillId="0" borderId="2" xfId="0" applyFont="1" applyFill="1" applyBorder="1" applyAlignment="1">
      <alignment horizontal="center" vertical="center"/>
    </xf>
    <xf numFmtId="164" fontId="0" fillId="0" borderId="2" xfId="0" applyFont="1" applyBorder="1" applyAlignment="1">
      <alignment horizontal="fill" wrapText="1"/>
    </xf>
    <xf numFmtId="165" fontId="0" fillId="0" borderId="2" xfId="0" applyNumberFormat="1" applyFont="1" applyBorder="1" applyAlignment="1">
      <alignment horizontal="right"/>
    </xf>
    <xf numFmtId="164" fontId="0" fillId="0" borderId="2" xfId="0" applyFont="1" applyBorder="1" applyAlignment="1">
      <alignment/>
    </xf>
    <xf numFmtId="164" fontId="10" fillId="0" borderId="1" xfId="0" applyFont="1" applyFill="1" applyBorder="1" applyAlignment="1">
      <alignment horizontal="left" vertical="top" wrapText="1"/>
    </xf>
    <xf numFmtId="164" fontId="21" fillId="0" borderId="1" xfId="0" applyFont="1" applyFill="1" applyBorder="1" applyAlignment="1">
      <alignment horizontal="center"/>
    </xf>
    <xf numFmtId="164" fontId="22" fillId="0" borderId="1" xfId="20" applyFont="1" applyBorder="1" applyAlignment="1">
      <alignment horizontal="right"/>
      <protection/>
    </xf>
    <xf numFmtId="168" fontId="21" fillId="0" borderId="1" xfId="20" applyNumberFormat="1" applyFont="1" applyFill="1" applyBorder="1" applyAlignment="1">
      <alignment horizontal="right"/>
      <protection/>
    </xf>
    <xf numFmtId="168" fontId="22" fillId="0" borderId="1" xfId="0" applyNumberFormat="1" applyFont="1" applyFill="1" applyBorder="1" applyAlignment="1" applyProtection="1">
      <alignment horizontal="right"/>
      <protection/>
    </xf>
    <xf numFmtId="169" fontId="21" fillId="0" borderId="1" xfId="0" applyNumberFormat="1" applyFont="1" applyFill="1" applyBorder="1" applyAlignment="1">
      <alignment horizontal="center"/>
    </xf>
    <xf numFmtId="164" fontId="23" fillId="0" borderId="1" xfId="0" applyFont="1" applyFill="1" applyBorder="1" applyAlignment="1">
      <alignment horizontal="center" vertical="center"/>
    </xf>
    <xf numFmtId="164" fontId="0" fillId="0" borderId="0" xfId="0" applyFont="1" applyAlignment="1">
      <alignment horizontal="left" vertical="top" wrapText="1"/>
    </xf>
    <xf numFmtId="164" fontId="21" fillId="0" borderId="1" xfId="20" applyFont="1" applyBorder="1" applyAlignment="1">
      <alignment horizontal="right"/>
      <protection/>
    </xf>
    <xf numFmtId="168" fontId="21" fillId="0" borderId="1" xfId="20" applyNumberFormat="1" applyFont="1" applyBorder="1" applyAlignment="1">
      <alignment horizontal="right"/>
      <protection/>
    </xf>
    <xf numFmtId="164" fontId="22" fillId="0" borderId="1" xfId="0" applyFont="1" applyFill="1" applyBorder="1" applyAlignment="1">
      <alignment horizontal="center" vertical="center"/>
    </xf>
    <xf numFmtId="164" fontId="0" fillId="0" borderId="1" xfId="0" applyFont="1" applyBorder="1" applyAlignment="1">
      <alignment horizontal="left" vertical="top" wrapText="1"/>
    </xf>
    <xf numFmtId="164" fontId="22" fillId="0" borderId="1" xfId="0" applyFont="1" applyFill="1" applyBorder="1" applyAlignment="1">
      <alignment horizontal="center"/>
    </xf>
    <xf numFmtId="164" fontId="22" fillId="0" borderId="1" xfId="0" applyFont="1" applyFill="1" applyBorder="1" applyAlignment="1">
      <alignment horizontal="right"/>
    </xf>
    <xf numFmtId="168" fontId="22" fillId="0" borderId="4" xfId="0" applyNumberFormat="1" applyFont="1" applyFill="1" applyBorder="1" applyAlignment="1">
      <alignment horizontal="right"/>
    </xf>
    <xf numFmtId="169" fontId="22" fillId="0" borderId="1" xfId="0" applyNumberFormat="1" applyFont="1" applyFill="1" applyBorder="1" applyAlignment="1">
      <alignment horizontal="center"/>
    </xf>
    <xf numFmtId="164" fontId="0" fillId="0" borderId="0" xfId="0" applyFont="1" applyAlignment="1">
      <alignment horizontal="justify" vertical="top" wrapText="1"/>
    </xf>
    <xf numFmtId="164" fontId="0" fillId="0" borderId="1" xfId="0" applyFont="1" applyBorder="1" applyAlignment="1">
      <alignment horizontal="center"/>
    </xf>
    <xf numFmtId="164" fontId="0" fillId="0" borderId="1" xfId="0" applyFont="1" applyBorder="1" applyAlignment="1">
      <alignment horizontal="right"/>
    </xf>
    <xf numFmtId="165" fontId="0" fillId="0" borderId="1" xfId="0" applyNumberFormat="1" applyFont="1" applyBorder="1" applyAlignment="1">
      <alignment horizontal="right"/>
    </xf>
    <xf numFmtId="165" fontId="0" fillId="0" borderId="1" xfId="0" applyNumberFormat="1" applyFont="1" applyBorder="1" applyAlignment="1">
      <alignment horizontal="right" wrapText="1"/>
    </xf>
    <xf numFmtId="164" fontId="6" fillId="0" borderId="2" xfId="0" applyFont="1" applyBorder="1" applyAlignment="1">
      <alignment wrapText="1"/>
    </xf>
    <xf numFmtId="165" fontId="0" fillId="0" borderId="2" xfId="0" applyNumberFormat="1" applyFont="1" applyBorder="1" applyAlignment="1">
      <alignment/>
    </xf>
    <xf numFmtId="165" fontId="0" fillId="2" borderId="2" xfId="0" applyNumberFormat="1" applyFont="1" applyFill="1" applyBorder="1" applyAlignment="1">
      <alignment horizontal="right"/>
    </xf>
    <xf numFmtId="164" fontId="26" fillId="0" borderId="0" xfId="0" applyFont="1" applyBorder="1" applyAlignment="1">
      <alignment wrapText="1"/>
    </xf>
    <xf numFmtId="164" fontId="0" fillId="0" borderId="0" xfId="0" applyFont="1" applyAlignment="1">
      <alignment horizontal="justify"/>
    </xf>
    <xf numFmtId="164" fontId="1" fillId="0" borderId="1" xfId="0" applyFont="1" applyBorder="1" applyAlignment="1">
      <alignment horizontal="center" vertical="center" wrapText="1"/>
    </xf>
    <xf numFmtId="168" fontId="1" fillId="0" borderId="1" xfId="0" applyNumberFormat="1" applyFont="1" applyBorder="1" applyAlignment="1">
      <alignment horizontal="center" vertical="center" wrapText="1"/>
    </xf>
    <xf numFmtId="164" fontId="27" fillId="0" borderId="1" xfId="0" applyFont="1" applyBorder="1" applyAlignment="1">
      <alignment horizontal="left" vertical="center" wrapText="1"/>
    </xf>
    <xf numFmtId="164" fontId="27" fillId="0" borderId="1" xfId="0" applyFont="1" applyBorder="1" applyAlignment="1">
      <alignment horizontal="center" vertical="center" wrapText="1"/>
    </xf>
    <xf numFmtId="164" fontId="28" fillId="0" borderId="1" xfId="0" applyFont="1" applyBorder="1" applyAlignment="1">
      <alignment horizontal="center" vertical="center"/>
    </xf>
    <xf numFmtId="164" fontId="29" fillId="0" borderId="1" xfId="20" applyFont="1" applyBorder="1">
      <alignment/>
      <protection/>
    </xf>
    <xf numFmtId="164" fontId="27" fillId="0" borderId="1" xfId="0" applyFont="1" applyBorder="1" applyAlignment="1">
      <alignment horizontal="center" vertical="center"/>
    </xf>
    <xf numFmtId="170" fontId="27" fillId="0" borderId="1" xfId="0" applyNumberFormat="1" applyFont="1" applyBorder="1" applyAlignment="1">
      <alignment horizontal="center" vertical="center" wrapText="1"/>
    </xf>
    <xf numFmtId="171" fontId="29" fillId="0" borderId="1" xfId="20" applyNumberFormat="1" applyFont="1" applyBorder="1">
      <alignment/>
      <protection/>
    </xf>
    <xf numFmtId="164" fontId="28" fillId="0" borderId="1" xfId="0" applyFont="1" applyBorder="1" applyAlignment="1">
      <alignment horizontal="center" vertical="center" wrapText="1"/>
    </xf>
    <xf numFmtId="165" fontId="27" fillId="0" borderId="1" xfId="0" applyNumberFormat="1" applyFont="1" applyBorder="1" applyAlignment="1">
      <alignment horizontal="center" vertical="center" wrapText="1"/>
    </xf>
    <xf numFmtId="164" fontId="27" fillId="0" borderId="1" xfId="0" applyFont="1" applyBorder="1" applyAlignment="1">
      <alignment horizontal="justify" vertical="center" wrapText="1"/>
    </xf>
    <xf numFmtId="164" fontId="29" fillId="0" borderId="1" xfId="20" applyFont="1" applyFill="1" applyBorder="1">
      <alignment/>
      <protection/>
    </xf>
    <xf numFmtId="164" fontId="29" fillId="0" borderId="1" xfId="0" applyFont="1" applyBorder="1" applyAlignment="1">
      <alignment horizontal="left" vertical="top" wrapText="1"/>
    </xf>
    <xf numFmtId="168" fontId="27" fillId="0" borderId="1" xfId="0" applyNumberFormat="1" applyFont="1" applyBorder="1" applyAlignment="1">
      <alignment horizontal="center" vertical="center"/>
    </xf>
    <xf numFmtId="169" fontId="27" fillId="0" borderId="1" xfId="0" applyNumberFormat="1" applyFont="1" applyBorder="1" applyAlignment="1">
      <alignment horizontal="center" vertical="center"/>
    </xf>
    <xf numFmtId="168" fontId="27" fillId="0" borderId="1" xfId="0" applyNumberFormat="1" applyFont="1" applyBorder="1" applyAlignment="1">
      <alignment horizontal="center" vertical="center" wrapText="1"/>
    </xf>
    <xf numFmtId="164" fontId="30" fillId="0" borderId="1" xfId="0" applyFont="1" applyBorder="1" applyAlignment="1">
      <alignment wrapText="1"/>
    </xf>
    <xf numFmtId="164" fontId="27" fillId="0" borderId="1" xfId="0" applyFont="1" applyBorder="1" applyAlignment="1">
      <alignment/>
    </xf>
    <xf numFmtId="168" fontId="27" fillId="0" borderId="1" xfId="0" applyNumberFormat="1" applyFont="1" applyBorder="1" applyAlignment="1">
      <alignment/>
    </xf>
    <xf numFmtId="166" fontId="27" fillId="2" borderId="1" xfId="0" applyNumberFormat="1" applyFont="1" applyFill="1" applyBorder="1" applyAlignment="1">
      <alignment horizontal="right"/>
    </xf>
    <xf numFmtId="164" fontId="31" fillId="0" borderId="0" xfId="0" applyFont="1" applyBorder="1" applyAlignment="1">
      <alignment wrapText="1"/>
    </xf>
    <xf numFmtId="164" fontId="1" fillId="0" borderId="0" xfId="0" applyFont="1" applyAlignment="1">
      <alignment horizontal="center" vertical="center"/>
    </xf>
    <xf numFmtId="164" fontId="10" fillId="0" borderId="1" xfId="0" applyFont="1" applyBorder="1" applyAlignment="1">
      <alignment horizontal="left" vertical="top" wrapText="1"/>
    </xf>
    <xf numFmtId="164" fontId="0" fillId="0" borderId="1" xfId="0" applyFont="1" applyFill="1" applyBorder="1" applyAlignment="1">
      <alignment horizontal="center" vertical="center"/>
    </xf>
    <xf numFmtId="168" fontId="0" fillId="0" borderId="1" xfId="0" applyNumberFormat="1" applyBorder="1" applyAlignment="1">
      <alignment horizontal="center" vertical="center"/>
    </xf>
    <xf numFmtId="169" fontId="0" fillId="0" borderId="1" xfId="0" applyNumberFormat="1" applyFont="1" applyBorder="1" applyAlignment="1">
      <alignment horizontal="center" vertical="center"/>
    </xf>
    <xf numFmtId="168" fontId="0" fillId="0" borderId="1" xfId="0" applyNumberFormat="1" applyBorder="1" applyAlignment="1">
      <alignment/>
    </xf>
    <xf numFmtId="166" fontId="0" fillId="2" borderId="1" xfId="0" applyNumberFormat="1" applyFont="1" applyFill="1" applyBorder="1" applyAlignment="1">
      <alignment horizontal="right"/>
    </xf>
    <xf numFmtId="164" fontId="0" fillId="0" borderId="0" xfId="0" applyFont="1" applyAlignment="1">
      <alignment/>
    </xf>
    <xf numFmtId="164" fontId="1" fillId="0" borderId="1" xfId="0" applyFont="1" applyBorder="1" applyAlignment="1">
      <alignment horizontal="center" vertical="center"/>
    </xf>
    <xf numFmtId="164" fontId="1" fillId="0" borderId="1" xfId="0" applyFont="1" applyBorder="1" applyAlignment="1">
      <alignment horizontal="center"/>
    </xf>
    <xf numFmtId="164" fontId="1" fillId="0" borderId="1" xfId="0" applyFont="1" applyBorder="1" applyAlignment="1">
      <alignment horizontal="center" wrapText="1"/>
    </xf>
    <xf numFmtId="164" fontId="1" fillId="0" borderId="1" xfId="0" applyFont="1" applyBorder="1" applyAlignment="1">
      <alignment wrapText="1"/>
    </xf>
    <xf numFmtId="164" fontId="32" fillId="0" borderId="0" xfId="0" applyFont="1" applyAlignment="1">
      <alignment wrapText="1"/>
    </xf>
    <xf numFmtId="164" fontId="0" fillId="0" borderId="1" xfId="0" applyFont="1" applyBorder="1" applyAlignment="1">
      <alignment horizontal="center" vertical="center"/>
    </xf>
    <xf numFmtId="170" fontId="0" fillId="0" borderId="1" xfId="0" applyNumberFormat="1" applyFont="1" applyBorder="1" applyAlignment="1">
      <alignment horizontal="right" vertical="center"/>
    </xf>
    <xf numFmtId="165" fontId="0" fillId="0" borderId="1" xfId="0" applyNumberFormat="1" applyFont="1" applyBorder="1" applyAlignment="1">
      <alignment horizontal="right" vertical="center" wrapText="1"/>
    </xf>
    <xf numFmtId="164" fontId="1" fillId="0" borderId="1" xfId="0" applyFont="1" applyBorder="1" applyAlignment="1">
      <alignment vertical="center" wrapText="1"/>
    </xf>
    <xf numFmtId="164" fontId="5" fillId="0" borderId="0" xfId="0" applyFont="1" applyAlignment="1">
      <alignment wrapText="1"/>
    </xf>
    <xf numFmtId="164" fontId="1" fillId="0" borderId="1" xfId="0" applyFont="1" applyBorder="1" applyAlignment="1">
      <alignment horizontal="center" vertical="center" wrapText="1"/>
    </xf>
    <xf numFmtId="164" fontId="0" fillId="0" borderId="1" xfId="0" applyFont="1" applyBorder="1" applyAlignment="1">
      <alignment horizontal="center" vertical="center" wrapText="1"/>
    </xf>
    <xf numFmtId="170" fontId="0" fillId="0" borderId="1" xfId="0" applyNumberFormat="1" applyFont="1" applyBorder="1" applyAlignment="1">
      <alignment horizontal="right" vertical="center" wrapText="1"/>
    </xf>
    <xf numFmtId="164" fontId="0" fillId="0" borderId="0" xfId="0" applyFont="1" applyAlignment="1">
      <alignment wrapText="1"/>
    </xf>
    <xf numFmtId="164" fontId="10" fillId="0" borderId="7" xfId="20" applyFont="1" applyBorder="1" applyAlignment="1">
      <alignment wrapText="1"/>
      <protection/>
    </xf>
    <xf numFmtId="164" fontId="10" fillId="0" borderId="7" xfId="20" applyFont="1" applyFill="1" applyBorder="1" applyAlignment="1">
      <alignment wrapText="1"/>
      <protection/>
    </xf>
    <xf numFmtId="164" fontId="0" fillId="0" borderId="1" xfId="0" applyFont="1" applyBorder="1" applyAlignment="1">
      <alignment horizontal="fill" vertical="center" wrapText="1"/>
    </xf>
    <xf numFmtId="165" fontId="0" fillId="0" borderId="1" xfId="0" applyNumberFormat="1" applyFont="1" applyBorder="1" applyAlignment="1">
      <alignment horizontal="right" vertical="center"/>
    </xf>
    <xf numFmtId="164" fontId="0" fillId="0" borderId="1" xfId="0" applyFont="1" applyBorder="1" applyAlignment="1">
      <alignment vertical="center" wrapText="1"/>
    </xf>
    <xf numFmtId="164" fontId="0" fillId="0" borderId="1" xfId="0" applyFont="1" applyBorder="1" applyAlignment="1">
      <alignment vertical="center"/>
    </xf>
    <xf numFmtId="164" fontId="0" fillId="0" borderId="1" xfId="0" applyFont="1" applyBorder="1" applyAlignment="1">
      <alignment horizontal="left" vertical="center" wrapText="1"/>
    </xf>
    <xf numFmtId="164" fontId="17" fillId="0" borderId="7" xfId="20" applyFont="1" applyBorder="1" applyAlignment="1">
      <alignment wrapText="1"/>
      <protection/>
    </xf>
    <xf numFmtId="164" fontId="17" fillId="0" borderId="0" xfId="20" applyFont="1" applyAlignment="1">
      <alignment wrapText="1"/>
      <protection/>
    </xf>
    <xf numFmtId="164" fontId="1" fillId="0" borderId="1" xfId="0" applyFont="1" applyBorder="1" applyAlignment="1">
      <alignment horizontal="fill" wrapText="1"/>
    </xf>
    <xf numFmtId="170" fontId="0" fillId="0" borderId="1" xfId="0" applyNumberFormat="1" applyFont="1" applyBorder="1" applyAlignment="1">
      <alignment horizontal="right" vertical="center"/>
    </xf>
    <xf numFmtId="164" fontId="5" fillId="0" borderId="1" xfId="0" applyFont="1" applyBorder="1" applyAlignment="1">
      <alignment/>
    </xf>
    <xf numFmtId="164" fontId="6" fillId="0" borderId="1" xfId="0" applyFont="1" applyBorder="1" applyAlignment="1">
      <alignment wrapText="1"/>
    </xf>
    <xf numFmtId="166" fontId="0" fillId="0" borderId="1" xfId="0" applyNumberFormat="1" applyFont="1" applyBorder="1" applyAlignment="1">
      <alignment vertical="center"/>
    </xf>
    <xf numFmtId="166" fontId="0" fillId="2" borderId="1" xfId="0" applyNumberFormat="1" applyFont="1" applyFill="1" applyBorder="1" applyAlignment="1">
      <alignment horizontal="right" vertical="center"/>
    </xf>
    <xf numFmtId="164" fontId="0" fillId="0" borderId="0" xfId="0" applyFont="1" applyAlignment="1">
      <alignment vertical="center"/>
    </xf>
    <xf numFmtId="166" fontId="0" fillId="0" borderId="0" xfId="0" applyNumberFormat="1" applyFont="1" applyAlignment="1">
      <alignment vertical="center"/>
    </xf>
    <xf numFmtId="164" fontId="8" fillId="0" borderId="0" xfId="0" applyFont="1" applyBorder="1" applyAlignment="1">
      <alignment wrapText="1"/>
    </xf>
    <xf numFmtId="164" fontId="0" fillId="0" borderId="1" xfId="0" applyFont="1" applyFill="1" applyBorder="1" applyAlignment="1">
      <alignment wrapText="1"/>
    </xf>
    <xf numFmtId="164" fontId="15" fillId="0" borderId="1" xfId="0" applyFont="1" applyBorder="1" applyAlignment="1">
      <alignment/>
    </xf>
    <xf numFmtId="164" fontId="15" fillId="0" borderId="1" xfId="0" applyFont="1" applyBorder="1" applyAlignment="1">
      <alignment horizontal="right" vertical="center"/>
    </xf>
    <xf numFmtId="164" fontId="0" fillId="0" borderId="1" xfId="0" applyFont="1" applyFill="1" applyBorder="1" applyAlignment="1">
      <alignment/>
    </xf>
    <xf numFmtId="164" fontId="15" fillId="0" borderId="1" xfId="0" applyFont="1" applyBorder="1" applyAlignment="1">
      <alignment horizontal="right" vertical="center" indent="2"/>
    </xf>
    <xf numFmtId="168" fontId="15" fillId="0" borderId="1" xfId="0" applyNumberFormat="1" applyFont="1" applyBorder="1" applyAlignment="1">
      <alignment horizontal="right" vertical="center" wrapText="1"/>
    </xf>
    <xf numFmtId="164" fontId="0" fillId="0" borderId="8" xfId="0" applyFont="1" applyBorder="1" applyAlignment="1">
      <alignment wrapText="1"/>
    </xf>
    <xf numFmtId="164" fontId="0" fillId="0" borderId="8" xfId="0" applyFont="1" applyFill="1" applyBorder="1" applyAlignment="1">
      <alignment wrapText="1"/>
    </xf>
    <xf numFmtId="165" fontId="0" fillId="0" borderId="1" xfId="0" applyNumberFormat="1" applyFont="1" applyBorder="1" applyAlignment="1">
      <alignment/>
    </xf>
    <xf numFmtId="165" fontId="0" fillId="2" borderId="4" xfId="0" applyNumberFormat="1" applyFont="1" applyFill="1" applyBorder="1" applyAlignment="1">
      <alignment horizontal="right"/>
    </xf>
    <xf numFmtId="169" fontId="0" fillId="0" borderId="1" xfId="0" applyNumberFormat="1" applyBorder="1" applyAlignment="1">
      <alignment horizontal="center" vertical="center"/>
    </xf>
    <xf numFmtId="166" fontId="0" fillId="0" borderId="1" xfId="0" applyNumberFormat="1" applyBorder="1" applyAlignment="1">
      <alignment/>
    </xf>
    <xf numFmtId="164" fontId="1" fillId="0" borderId="9" xfId="0" applyFont="1" applyBorder="1" applyAlignment="1">
      <alignment horizontal="center" vertical="center" wrapText="1"/>
    </xf>
    <xf numFmtId="164" fontId="1" fillId="0" borderId="10" xfId="0" applyFont="1" applyBorder="1" applyAlignment="1">
      <alignment horizontal="center" vertical="center" wrapText="1"/>
    </xf>
    <xf numFmtId="166" fontId="1" fillId="0" borderId="10" xfId="0" applyNumberFormat="1" applyFont="1" applyBorder="1" applyAlignment="1">
      <alignment horizontal="center" vertical="center" wrapText="1"/>
    </xf>
    <xf numFmtId="166" fontId="1" fillId="0" borderId="9" xfId="0" applyNumberFormat="1" applyFont="1" applyBorder="1" applyAlignment="1">
      <alignment horizontal="center" vertical="center" wrapText="1"/>
    </xf>
    <xf numFmtId="166" fontId="1" fillId="0" borderId="0" xfId="0" applyNumberFormat="1" applyFont="1" applyBorder="1" applyAlignment="1">
      <alignment horizontal="center" vertical="center" wrapText="1"/>
    </xf>
    <xf numFmtId="164" fontId="0" fillId="0" borderId="11" xfId="0" applyBorder="1" applyAlignment="1">
      <alignment horizontal="center" vertical="center"/>
    </xf>
    <xf numFmtId="166" fontId="10" fillId="0" borderId="1" xfId="0" applyNumberFormat="1" applyFont="1" applyBorder="1" applyAlignment="1">
      <alignment horizontal="center" vertical="center" wrapText="1"/>
    </xf>
    <xf numFmtId="169" fontId="0" fillId="0" borderId="1" xfId="0" applyNumberFormat="1" applyFont="1" applyBorder="1" applyAlignment="1">
      <alignment horizontal="center" vertical="center" wrapText="1"/>
    </xf>
    <xf numFmtId="166" fontId="0" fillId="0" borderId="2" xfId="0" applyNumberFormat="1" applyFont="1" applyBorder="1" applyAlignment="1">
      <alignment horizontal="center" vertical="center" wrapText="1"/>
    </xf>
    <xf numFmtId="164" fontId="0" fillId="0" borderId="11" xfId="0" applyFont="1" applyBorder="1" applyAlignment="1">
      <alignment horizontal="center" vertical="center" wrapText="1"/>
    </xf>
    <xf numFmtId="164" fontId="10" fillId="0" borderId="1" xfId="0" applyFont="1" applyBorder="1" applyAlignment="1">
      <alignment horizontal="left" vertical="center" wrapText="1"/>
    </xf>
    <xf numFmtId="164" fontId="10" fillId="0" borderId="1" xfId="0" applyFont="1" applyBorder="1" applyAlignment="1">
      <alignment horizontal="center" vertical="center" wrapText="1"/>
    </xf>
    <xf numFmtId="166" fontId="0" fillId="0" borderId="1" xfId="0" applyNumberFormat="1" applyFont="1" applyBorder="1" applyAlignment="1">
      <alignment/>
    </xf>
    <xf numFmtId="164" fontId="1" fillId="0" borderId="0" xfId="0" applyFont="1" applyBorder="1" applyAlignment="1">
      <alignment/>
    </xf>
    <xf numFmtId="167" fontId="10" fillId="0" borderId="1" xfId="0" applyNumberFormat="1" applyFont="1" applyBorder="1" applyAlignment="1">
      <alignment horizontal="center" vertical="center" wrapText="1"/>
    </xf>
    <xf numFmtId="164" fontId="10" fillId="0" borderId="1" xfId="0" applyFont="1" applyFill="1" applyBorder="1" applyAlignment="1">
      <alignment horizontal="left" vertical="center" wrapText="1"/>
    </xf>
    <xf numFmtId="164" fontId="10" fillId="0" borderId="1" xfId="0"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164" fontId="1" fillId="0" borderId="0" xfId="0" applyFont="1" applyBorder="1" applyAlignment="1">
      <alignment horizontal="center" vertical="center" wrapText="1"/>
    </xf>
    <xf numFmtId="164" fontId="1" fillId="0" borderId="12" xfId="0" applyFont="1" applyBorder="1" applyAlignment="1">
      <alignment horizontal="center" vertical="center" wrapText="1"/>
    </xf>
    <xf numFmtId="166" fontId="1" fillId="0" borderId="12" xfId="0" applyNumberFormat="1" applyFont="1" applyBorder="1" applyAlignment="1">
      <alignment horizontal="center" vertical="center" wrapText="1"/>
    </xf>
    <xf numFmtId="166" fontId="1" fillId="0" borderId="2" xfId="0" applyNumberFormat="1" applyFont="1" applyBorder="1" applyAlignment="1">
      <alignment horizontal="center" vertical="center" wrapText="1"/>
    </xf>
    <xf numFmtId="166" fontId="1" fillId="0" borderId="13" xfId="0" applyNumberFormat="1" applyFont="1" applyBorder="1" applyAlignment="1">
      <alignment horizontal="center" vertical="center" wrapText="1"/>
    </xf>
    <xf numFmtId="164" fontId="1" fillId="0" borderId="13" xfId="0" applyFont="1" applyBorder="1" applyAlignment="1">
      <alignment horizontal="center" vertical="center" wrapText="1"/>
    </xf>
    <xf numFmtId="164" fontId="36" fillId="0" borderId="2" xfId="0" applyFont="1" applyBorder="1" applyAlignment="1">
      <alignment wrapText="1"/>
    </xf>
    <xf numFmtId="164" fontId="37" fillId="0" borderId="2" xfId="0" applyFont="1" applyBorder="1" applyAlignment="1">
      <alignment horizontal="center" vertical="center" wrapText="1"/>
    </xf>
    <xf numFmtId="167" fontId="0" fillId="0" borderId="2" xfId="0" applyNumberFormat="1" applyFont="1" applyBorder="1" applyAlignment="1">
      <alignment horizontal="center" vertical="center" wrapText="1"/>
    </xf>
    <xf numFmtId="169" fontId="0" fillId="0" borderId="2" xfId="0" applyNumberFormat="1" applyFont="1" applyBorder="1" applyAlignment="1">
      <alignment horizontal="center" vertical="center" wrapText="1"/>
    </xf>
    <xf numFmtId="164" fontId="37" fillId="0" borderId="2" xfId="0" applyFont="1" applyBorder="1" applyAlignment="1">
      <alignment wrapText="1"/>
    </xf>
    <xf numFmtId="164" fontId="38" fillId="0" borderId="0" xfId="0" applyFont="1" applyFill="1" applyAlignment="1">
      <alignment/>
    </xf>
    <xf numFmtId="164" fontId="10" fillId="0" borderId="0" xfId="0" applyFont="1" applyFill="1" applyBorder="1" applyAlignment="1">
      <alignment/>
    </xf>
    <xf numFmtId="164" fontId="29" fillId="0" borderId="0" xfId="0" applyFont="1" applyFill="1" applyBorder="1" applyAlignment="1">
      <alignment/>
    </xf>
    <xf numFmtId="164" fontId="38" fillId="0" borderId="0" xfId="0" applyFont="1" applyBorder="1" applyAlignment="1">
      <alignment vertical="center" wrapText="1"/>
    </xf>
    <xf numFmtId="164" fontId="37" fillId="0" borderId="1" xfId="0" applyFont="1" applyBorder="1" applyAlignment="1">
      <alignment horizontal="center" vertical="center" wrapText="1"/>
    </xf>
    <xf numFmtId="164" fontId="0" fillId="0" borderId="1" xfId="0" applyFont="1" applyFill="1" applyBorder="1" applyAlignment="1">
      <alignment horizontal="center" vertical="top" wrapText="1"/>
    </xf>
    <xf numFmtId="165" fontId="0" fillId="0" borderId="1" xfId="0" applyNumberFormat="1" applyFont="1" applyBorder="1" applyAlignment="1">
      <alignment horizontal="center" vertical="center" wrapText="1"/>
    </xf>
    <xf numFmtId="164" fontId="0" fillId="0" borderId="0" xfId="0" applyAlignment="1">
      <alignment horizontal="center" vertical="center"/>
    </xf>
    <xf numFmtId="172" fontId="0" fillId="0" borderId="1" xfId="0" applyNumberFormat="1" applyFont="1" applyBorder="1" applyAlignment="1">
      <alignment/>
    </xf>
    <xf numFmtId="166" fontId="0" fillId="0" borderId="14" xfId="0" applyNumberFormat="1" applyFont="1" applyBorder="1" applyAlignment="1">
      <alignment/>
    </xf>
    <xf numFmtId="172" fontId="1" fillId="0" borderId="1" xfId="0" applyNumberFormat="1" applyFont="1" applyBorder="1" applyAlignment="1">
      <alignment horizontal="center" vertical="center" wrapText="1"/>
    </xf>
    <xf numFmtId="173" fontId="0" fillId="0" borderId="1" xfId="0" applyNumberFormat="1" applyFont="1" applyBorder="1" applyAlignment="1">
      <alignment horizontal="center" vertical="center"/>
    </xf>
    <xf numFmtId="164" fontId="0" fillId="0" borderId="4" xfId="0" applyFont="1" applyBorder="1" applyAlignment="1">
      <alignment horizontal="left" vertical="center" wrapText="1"/>
    </xf>
    <xf numFmtId="164" fontId="1" fillId="0" borderId="1" xfId="0" applyFont="1" applyBorder="1" applyAlignment="1">
      <alignment/>
    </xf>
    <xf numFmtId="170" fontId="0" fillId="0" borderId="1" xfId="0" applyNumberFormat="1" applyFont="1" applyBorder="1" applyAlignment="1">
      <alignment horizontal="center" vertical="center" wrapText="1"/>
    </xf>
    <xf numFmtId="168" fontId="0" fillId="0" borderId="1" xfId="0" applyNumberFormat="1" applyFont="1" applyBorder="1" applyAlignment="1">
      <alignment horizontal="center" vertical="center" wrapText="1"/>
    </xf>
    <xf numFmtId="164" fontId="10" fillId="0" borderId="1" xfId="0" applyFont="1" applyBorder="1" applyAlignment="1">
      <alignment horizontal="center" vertical="center"/>
    </xf>
    <xf numFmtId="168" fontId="10" fillId="0" borderId="1" xfId="0" applyNumberFormat="1" applyFont="1" applyBorder="1" applyAlignment="1">
      <alignment horizontal="center" vertical="center"/>
    </xf>
    <xf numFmtId="169" fontId="10" fillId="0" borderId="1" xfId="0" applyNumberFormat="1" applyFont="1" applyBorder="1" applyAlignment="1">
      <alignment horizontal="center" vertical="center"/>
    </xf>
    <xf numFmtId="168" fontId="10" fillId="0" borderId="1" xfId="0" applyNumberFormat="1" applyFont="1" applyBorder="1" applyAlignment="1">
      <alignment horizontal="center" vertical="center" wrapText="1"/>
    </xf>
    <xf numFmtId="166" fontId="10" fillId="0" borderId="1" xfId="0" applyNumberFormat="1" applyFont="1" applyBorder="1" applyAlignment="1">
      <alignment horizontal="center" vertical="center"/>
    </xf>
    <xf numFmtId="164" fontId="10" fillId="0" borderId="0" xfId="0" applyFont="1" applyAlignment="1">
      <alignment wrapText="1"/>
    </xf>
    <xf numFmtId="164" fontId="39" fillId="0" borderId="1" xfId="0" applyFont="1" applyBorder="1" applyAlignment="1">
      <alignment wrapText="1"/>
    </xf>
    <xf numFmtId="164" fontId="10" fillId="0" borderId="1" xfId="0" applyFont="1" applyBorder="1" applyAlignment="1">
      <alignment/>
    </xf>
    <xf numFmtId="166" fontId="10" fillId="0" borderId="14" xfId="0" applyNumberFormat="1" applyFont="1" applyBorder="1" applyAlignment="1">
      <alignment/>
    </xf>
    <xf numFmtId="166" fontId="10" fillId="2" borderId="1" xfId="0" applyNumberFormat="1" applyFont="1" applyFill="1" applyBorder="1" applyAlignment="1">
      <alignment horizontal="right"/>
    </xf>
    <xf numFmtId="164" fontId="17" fillId="0" borderId="0" xfId="20">
      <alignment/>
      <protection/>
    </xf>
    <xf numFmtId="164" fontId="40" fillId="0" borderId="1" xfId="20" applyFont="1" applyFill="1" applyBorder="1" applyAlignment="1">
      <alignment horizontal="center" vertical="center"/>
      <protection/>
    </xf>
    <xf numFmtId="164" fontId="40" fillId="0" borderId="1" xfId="20" applyFont="1" applyBorder="1" applyAlignment="1">
      <alignment horizontal="center" vertical="center"/>
      <protection/>
    </xf>
    <xf numFmtId="164" fontId="40" fillId="0" borderId="1" xfId="20" applyFont="1" applyBorder="1" applyAlignment="1">
      <alignment horizontal="left" vertical="center"/>
      <protection/>
    </xf>
    <xf numFmtId="164" fontId="40" fillId="0" borderId="1" xfId="20" applyFont="1" applyBorder="1" applyAlignment="1">
      <alignment horizontal="center" vertical="center" wrapText="1"/>
      <protection/>
    </xf>
    <xf numFmtId="166" fontId="40" fillId="0" borderId="1" xfId="20" applyNumberFormat="1" applyFont="1" applyBorder="1" applyAlignment="1">
      <alignment horizontal="center" vertical="center" wrapText="1"/>
      <protection/>
    </xf>
    <xf numFmtId="164" fontId="40" fillId="0" borderId="1" xfId="20" applyFont="1" applyBorder="1" applyAlignment="1">
      <alignment wrapText="1"/>
      <protection/>
    </xf>
    <xf numFmtId="164" fontId="2" fillId="0" borderId="1" xfId="20" applyFont="1" applyBorder="1" applyAlignment="1">
      <alignment horizontal="center" vertical="center"/>
      <protection/>
    </xf>
    <xf numFmtId="164" fontId="2" fillId="2" borderId="1" xfId="20" applyFont="1" applyFill="1" applyBorder="1" applyAlignment="1">
      <alignment vertical="center" wrapText="1"/>
      <protection/>
    </xf>
    <xf numFmtId="164" fontId="2" fillId="2" borderId="1" xfId="20" applyFont="1" applyFill="1" applyBorder="1" applyAlignment="1">
      <alignment horizontal="center" vertical="center"/>
      <protection/>
    </xf>
    <xf numFmtId="168" fontId="2" fillId="2" borderId="1" xfId="20" applyNumberFormat="1" applyFont="1" applyFill="1" applyBorder="1" applyAlignment="1">
      <alignment horizontal="center" vertical="center"/>
      <protection/>
    </xf>
    <xf numFmtId="166" fontId="17" fillId="0" borderId="1" xfId="20" applyNumberFormat="1" applyBorder="1" applyAlignment="1">
      <alignment horizontal="center" vertical="center"/>
      <protection/>
    </xf>
    <xf numFmtId="169" fontId="29" fillId="0" borderId="1" xfId="19" applyFont="1" applyFill="1" applyBorder="1" applyAlignment="1" applyProtection="1">
      <alignment horizontal="center" vertical="center"/>
      <protection/>
    </xf>
    <xf numFmtId="164" fontId="2" fillId="2" borderId="1" xfId="20" applyFont="1" applyFill="1" applyBorder="1" applyAlignment="1">
      <alignment horizontal="center" vertical="center" wrapText="1"/>
      <protection/>
    </xf>
    <xf numFmtId="169" fontId="29" fillId="0" borderId="0" xfId="19" applyFont="1" applyFill="1" applyBorder="1" applyAlignment="1" applyProtection="1">
      <alignment/>
      <protection/>
    </xf>
    <xf numFmtId="164" fontId="41" fillId="0" borderId="1" xfId="20" applyFont="1" applyFill="1" applyBorder="1" applyAlignment="1">
      <alignment wrapText="1"/>
      <protection/>
    </xf>
    <xf numFmtId="164" fontId="2" fillId="0" borderId="4" xfId="20" applyFont="1" applyFill="1" applyBorder="1" applyAlignment="1">
      <alignment/>
      <protection/>
    </xf>
    <xf numFmtId="164" fontId="2" fillId="0" borderId="11" xfId="20" applyFont="1" applyFill="1" applyBorder="1" applyAlignment="1">
      <alignment/>
      <protection/>
    </xf>
    <xf numFmtId="168" fontId="2" fillId="0" borderId="11" xfId="20" applyNumberFormat="1" applyFont="1" applyBorder="1">
      <alignment/>
      <protection/>
    </xf>
    <xf numFmtId="164" fontId="2" fillId="0" borderId="11" xfId="20" applyFont="1" applyBorder="1">
      <alignment/>
      <protection/>
    </xf>
    <xf numFmtId="164" fontId="2" fillId="0" borderId="15" xfId="20" applyFont="1" applyBorder="1">
      <alignment/>
      <protection/>
    </xf>
    <xf numFmtId="166" fontId="42" fillId="0" borderId="1" xfId="20" applyNumberFormat="1" applyFont="1" applyBorder="1">
      <alignment/>
      <protection/>
    </xf>
    <xf numFmtId="164" fontId="2" fillId="0" borderId="1" xfId="20" applyFont="1" applyBorder="1">
      <alignment/>
      <protection/>
    </xf>
    <xf numFmtId="164" fontId="40" fillId="0" borderId="0" xfId="20" applyFont="1" applyAlignment="1">
      <alignment horizontal="center" vertical="center"/>
      <protection/>
    </xf>
    <xf numFmtId="164" fontId="2" fillId="0" borderId="0" xfId="20" applyFont="1" applyAlignment="1">
      <alignment horizontal="center" vertical="center"/>
      <protection/>
    </xf>
    <xf numFmtId="166" fontId="2" fillId="0" borderId="0" xfId="20" applyNumberFormat="1" applyFont="1" applyAlignment="1">
      <alignment horizontal="center" vertical="center"/>
      <protection/>
    </xf>
    <xf numFmtId="166" fontId="17" fillId="0" borderId="1" xfId="20" applyNumberFormat="1" applyFont="1" applyBorder="1">
      <alignment/>
      <protection/>
    </xf>
    <xf numFmtId="164" fontId="43" fillId="0" borderId="0" xfId="20" applyFont="1" applyFill="1" applyBorder="1" applyAlignment="1">
      <alignment wrapText="1"/>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1"/>
  <sheetViews>
    <sheetView zoomScale="75" zoomScaleNormal="75" workbookViewId="0" topLeftCell="A1">
      <selection activeCell="B31" sqref="B31"/>
    </sheetView>
  </sheetViews>
  <sheetFormatPr defaultColWidth="12.57421875" defaultRowHeight="12.75"/>
  <cols>
    <col min="1" max="1" width="4.28125" style="1" customWidth="1"/>
    <col min="2" max="2" width="67.8515625" style="1" customWidth="1"/>
    <col min="3" max="3" width="4.8515625" style="1" customWidth="1"/>
    <col min="4" max="4" width="7.421875" style="1" customWidth="1"/>
    <col min="5" max="5" width="7.8515625" style="1" customWidth="1"/>
    <col min="6" max="6" width="11.28125" style="1" customWidth="1"/>
    <col min="7" max="7" width="5.8515625" style="1" customWidth="1"/>
    <col min="8" max="9" width="11.8515625" style="1" customWidth="1"/>
    <col min="10" max="16384" width="11.57421875" style="1" customWidth="1"/>
  </cols>
  <sheetData>
    <row r="1" spans="1:9" ht="12.75">
      <c r="A1" s="2" t="s">
        <v>0</v>
      </c>
      <c r="B1" s="2"/>
      <c r="C1" s="2"/>
      <c r="D1" s="2"/>
      <c r="E1" s="2"/>
      <c r="F1" s="2"/>
      <c r="G1" s="2"/>
      <c r="H1" s="2"/>
      <c r="I1" s="2"/>
    </row>
    <row r="2" spans="1:9" ht="12.75">
      <c r="A2" s="3" t="s">
        <v>1</v>
      </c>
      <c r="B2" s="3" t="s">
        <v>2</v>
      </c>
      <c r="C2" s="3" t="s">
        <v>3</v>
      </c>
      <c r="D2" s="3" t="s">
        <v>4</v>
      </c>
      <c r="E2" s="4" t="s">
        <v>5</v>
      </c>
      <c r="F2" s="4" t="s">
        <v>6</v>
      </c>
      <c r="G2" s="4" t="s">
        <v>7</v>
      </c>
      <c r="H2" s="5" t="s">
        <v>8</v>
      </c>
      <c r="I2" s="5" t="s">
        <v>9</v>
      </c>
    </row>
    <row r="3" spans="1:9" ht="336" customHeight="1">
      <c r="A3" s="6">
        <v>1</v>
      </c>
      <c r="B3" s="7" t="s">
        <v>10</v>
      </c>
      <c r="C3" s="6" t="s">
        <v>11</v>
      </c>
      <c r="D3" s="8">
        <v>430</v>
      </c>
      <c r="E3" s="9"/>
      <c r="F3" s="10"/>
      <c r="G3" s="9"/>
      <c r="H3" s="9"/>
      <c r="I3" s="11"/>
    </row>
    <row r="4" spans="1:9" ht="240" customHeight="1">
      <c r="A4" s="6">
        <v>2</v>
      </c>
      <c r="B4" s="7" t="s">
        <v>12</v>
      </c>
      <c r="C4" s="6" t="s">
        <v>13</v>
      </c>
      <c r="D4" s="8">
        <v>8</v>
      </c>
      <c r="E4" s="9"/>
      <c r="F4" s="10"/>
      <c r="G4" s="12"/>
      <c r="H4" s="9"/>
      <c r="I4" s="13"/>
    </row>
    <row r="5" spans="1:9" ht="12.75">
      <c r="A5" s="6">
        <v>3</v>
      </c>
      <c r="B5" s="14" t="s">
        <v>14</v>
      </c>
      <c r="C5" s="6" t="s">
        <v>13</v>
      </c>
      <c r="D5" s="8">
        <v>35</v>
      </c>
      <c r="E5" s="9"/>
      <c r="F5" s="10"/>
      <c r="G5" s="12"/>
      <c r="H5" s="9"/>
      <c r="I5" s="13"/>
    </row>
    <row r="6" spans="1:9" ht="57" customHeight="1">
      <c r="A6" s="6">
        <v>4</v>
      </c>
      <c r="B6" s="14" t="s">
        <v>15</v>
      </c>
      <c r="C6" s="6" t="s">
        <v>16</v>
      </c>
      <c r="D6" s="8">
        <v>600</v>
      </c>
      <c r="E6" s="9"/>
      <c r="F6" s="10"/>
      <c r="G6" s="12"/>
      <c r="H6" s="9"/>
      <c r="I6" s="13"/>
    </row>
    <row r="7" spans="1:9" ht="61.5" customHeight="1">
      <c r="A7" s="6">
        <v>5</v>
      </c>
      <c r="B7" s="14" t="s">
        <v>17</v>
      </c>
      <c r="C7" s="6" t="s">
        <v>13</v>
      </c>
      <c r="D7" s="8">
        <v>800</v>
      </c>
      <c r="E7" s="9"/>
      <c r="F7" s="10"/>
      <c r="G7" s="12"/>
      <c r="H7" s="9"/>
      <c r="I7" s="13"/>
    </row>
    <row r="8" spans="1:9" ht="12.75">
      <c r="A8" s="6">
        <v>6</v>
      </c>
      <c r="B8" s="15" t="s">
        <v>18</v>
      </c>
      <c r="C8" s="6" t="s">
        <v>11</v>
      </c>
      <c r="D8" s="8">
        <v>1700</v>
      </c>
      <c r="E8" s="9"/>
      <c r="F8" s="10"/>
      <c r="G8" s="9"/>
      <c r="H8" s="9"/>
      <c r="I8" s="13"/>
    </row>
    <row r="9" spans="1:9" ht="243.75" customHeight="1">
      <c r="A9" s="6">
        <v>7</v>
      </c>
      <c r="B9" s="16" t="s">
        <v>19</v>
      </c>
      <c r="C9" s="6" t="s">
        <v>13</v>
      </c>
      <c r="D9" s="8">
        <v>6200</v>
      </c>
      <c r="E9" s="9"/>
      <c r="F9" s="10"/>
      <c r="G9" s="9"/>
      <c r="H9" s="9"/>
      <c r="I9" s="13"/>
    </row>
    <row r="10" spans="1:9" ht="392.25" customHeight="1">
      <c r="A10" s="6">
        <v>8</v>
      </c>
      <c r="B10" s="15" t="s">
        <v>20</v>
      </c>
      <c r="C10" s="6" t="s">
        <v>13</v>
      </c>
      <c r="D10" s="6">
        <v>900</v>
      </c>
      <c r="E10" s="9"/>
      <c r="F10" s="10"/>
      <c r="G10" s="17"/>
      <c r="H10" s="9"/>
      <c r="I10" s="13"/>
    </row>
    <row r="11" spans="1:9" ht="392.25" customHeight="1">
      <c r="A11" s="6">
        <v>9</v>
      </c>
      <c r="B11" s="15" t="s">
        <v>21</v>
      </c>
      <c r="C11" s="6" t="s">
        <v>13</v>
      </c>
      <c r="D11" s="6">
        <v>400</v>
      </c>
      <c r="E11" s="9"/>
      <c r="F11" s="10"/>
      <c r="G11" s="17"/>
      <c r="H11" s="9"/>
      <c r="I11" s="13"/>
    </row>
    <row r="12" spans="1:9" ht="12.75">
      <c r="A12" s="6">
        <v>10</v>
      </c>
      <c r="B12" s="18" t="s">
        <v>22</v>
      </c>
      <c r="C12" s="6" t="s">
        <v>13</v>
      </c>
      <c r="D12" s="6">
        <v>100</v>
      </c>
      <c r="E12" s="9"/>
      <c r="F12" s="10"/>
      <c r="G12" s="17"/>
      <c r="H12" s="9"/>
      <c r="I12" s="13"/>
    </row>
    <row r="13" spans="1:9" ht="12.75">
      <c r="A13" s="6">
        <v>11</v>
      </c>
      <c r="B13" s="19" t="s">
        <v>23</v>
      </c>
      <c r="C13" s="6" t="s">
        <v>13</v>
      </c>
      <c r="D13" s="6">
        <v>160</v>
      </c>
      <c r="E13" s="9"/>
      <c r="F13" s="10"/>
      <c r="G13" s="17"/>
      <c r="H13" s="9"/>
      <c r="I13" s="13"/>
    </row>
    <row r="14" spans="1:9" ht="36.75" customHeight="1">
      <c r="A14" s="20" t="s">
        <v>24</v>
      </c>
      <c r="B14" s="20" t="s">
        <v>25</v>
      </c>
      <c r="C14" s="21" t="s">
        <v>26</v>
      </c>
      <c r="D14" s="21"/>
      <c r="E14" s="22"/>
      <c r="F14" s="9"/>
      <c r="G14" s="22"/>
      <c r="H14" s="23"/>
      <c r="I14" s="13"/>
    </row>
    <row r="15" spans="2:8" ht="34.5" customHeight="1">
      <c r="B15" s="24"/>
      <c r="H15" s="25"/>
    </row>
    <row r="16" spans="1:9" ht="12.75" customHeight="1">
      <c r="A16" s="26" t="s">
        <v>27</v>
      </c>
      <c r="B16" s="26" t="s">
        <v>28</v>
      </c>
      <c r="C16" s="26"/>
      <c r="D16" s="26"/>
      <c r="E16" s="26"/>
      <c r="F16" s="26"/>
      <c r="G16" s="26"/>
      <c r="H16" s="26"/>
      <c r="I16" s="26"/>
    </row>
    <row r="17" spans="1:9" ht="59.25" customHeight="1">
      <c r="A17" s="26"/>
      <c r="B17" s="26"/>
      <c r="C17" s="26"/>
      <c r="D17" s="26"/>
      <c r="E17" s="26"/>
      <c r="F17" s="26"/>
      <c r="G17" s="26"/>
      <c r="H17" s="26"/>
      <c r="I17" s="26"/>
    </row>
    <row r="49" ht="84" customHeight="1">
      <c r="B49" s="27" t="s">
        <v>29</v>
      </c>
    </row>
    <row r="50" ht="12.75">
      <c r="B50" s="28" t="s">
        <v>29</v>
      </c>
    </row>
    <row r="51" ht="12.75">
      <c r="B51" s="28" t="s">
        <v>29</v>
      </c>
    </row>
  </sheetData>
  <sheetProtection selectLockedCells="1" selectUnlockedCells="1"/>
  <mergeCells count="4">
    <mergeCell ref="A1:I1"/>
    <mergeCell ref="A14:B14"/>
    <mergeCell ref="C14:D14"/>
    <mergeCell ref="A16:I17"/>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0.xml><?xml version="1.0" encoding="utf-8"?>
<worksheet xmlns="http://schemas.openxmlformats.org/spreadsheetml/2006/main" xmlns:r="http://schemas.openxmlformats.org/officeDocument/2006/relationships">
  <dimension ref="A1:J31"/>
  <sheetViews>
    <sheetView zoomScale="75" zoomScaleNormal="75" workbookViewId="0" topLeftCell="A7">
      <selection activeCell="A31" sqref="A31"/>
    </sheetView>
  </sheetViews>
  <sheetFormatPr defaultColWidth="12.57421875" defaultRowHeight="12.75"/>
  <cols>
    <col min="1" max="1" width="4.8515625" style="0" customWidth="1"/>
    <col min="2" max="2" width="26.140625" style="0" customWidth="1"/>
    <col min="3" max="3" width="12.421875" style="0" customWidth="1"/>
    <col min="4" max="6" width="11.57421875" style="0" customWidth="1"/>
    <col min="7" max="7" width="7.421875" style="0" customWidth="1"/>
    <col min="8" max="16384" width="11.57421875" style="0" customWidth="1"/>
  </cols>
  <sheetData>
    <row r="1" spans="1:10" ht="12.75">
      <c r="A1" s="2" t="s">
        <v>150</v>
      </c>
      <c r="B1" s="2"/>
      <c r="C1" s="2"/>
      <c r="D1" s="2"/>
      <c r="E1" s="2"/>
      <c r="F1" s="2"/>
      <c r="G1" s="2"/>
      <c r="H1" s="2"/>
      <c r="I1" s="2"/>
      <c r="J1" s="2"/>
    </row>
    <row r="2" spans="1:10" ht="12.75">
      <c r="A2" s="172" t="s">
        <v>1</v>
      </c>
      <c r="B2" s="173" t="s">
        <v>151</v>
      </c>
      <c r="C2" s="173" t="s">
        <v>34</v>
      </c>
      <c r="D2" s="173" t="s">
        <v>93</v>
      </c>
      <c r="E2" s="174" t="s">
        <v>4</v>
      </c>
      <c r="F2" s="174" t="s">
        <v>152</v>
      </c>
      <c r="G2" s="174" t="s">
        <v>153</v>
      </c>
      <c r="H2" s="175" t="s">
        <v>6</v>
      </c>
      <c r="I2" s="176" t="s">
        <v>8</v>
      </c>
      <c r="J2" s="172" t="s">
        <v>97</v>
      </c>
    </row>
    <row r="3" spans="1:10" ht="48.75" customHeight="1">
      <c r="A3" s="177">
        <v>7</v>
      </c>
      <c r="B3" s="51" t="s">
        <v>154</v>
      </c>
      <c r="C3" s="17" t="s">
        <v>155</v>
      </c>
      <c r="D3" s="17" t="s">
        <v>13</v>
      </c>
      <c r="E3" s="42">
        <v>25</v>
      </c>
      <c r="F3" s="178"/>
      <c r="G3" s="179"/>
      <c r="H3" s="180"/>
      <c r="I3" s="180"/>
      <c r="J3" s="71"/>
    </row>
    <row r="4" spans="1:10" ht="53.25" customHeight="1">
      <c r="A4" s="177">
        <v>8</v>
      </c>
      <c r="B4" s="51"/>
      <c r="C4" s="17" t="s">
        <v>156</v>
      </c>
      <c r="D4" s="17" t="s">
        <v>13</v>
      </c>
      <c r="E4" s="42">
        <v>17</v>
      </c>
      <c r="F4" s="178"/>
      <c r="G4" s="179"/>
      <c r="H4" s="180"/>
      <c r="I4" s="180"/>
      <c r="J4" s="71"/>
    </row>
    <row r="5" spans="1:10" ht="18" customHeight="1">
      <c r="A5" s="177">
        <v>9</v>
      </c>
      <c r="B5" s="46" t="s">
        <v>157</v>
      </c>
      <c r="C5" s="17" t="s">
        <v>158</v>
      </c>
      <c r="D5" s="17" t="s">
        <v>13</v>
      </c>
      <c r="E5" s="42">
        <v>1</v>
      </c>
      <c r="F5" s="43"/>
      <c r="G5" s="179"/>
      <c r="H5" s="180"/>
      <c r="I5" s="180"/>
      <c r="J5" s="53"/>
    </row>
    <row r="6" spans="1:10" ht="17.25" customHeight="1">
      <c r="A6" s="181">
        <v>10</v>
      </c>
      <c r="B6" s="46"/>
      <c r="C6" s="17" t="s">
        <v>159</v>
      </c>
      <c r="D6" s="17" t="s">
        <v>13</v>
      </c>
      <c r="E6" s="42">
        <v>10</v>
      </c>
      <c r="F6" s="43"/>
      <c r="G6" s="179"/>
      <c r="H6" s="180"/>
      <c r="I6" s="180"/>
      <c r="J6" s="53"/>
    </row>
    <row r="7" spans="1:10" ht="19.5" customHeight="1">
      <c r="A7" s="177">
        <v>11</v>
      </c>
      <c r="B7" s="46"/>
      <c r="C7" s="17" t="s">
        <v>160</v>
      </c>
      <c r="D7" s="17" t="s">
        <v>13</v>
      </c>
      <c r="E7" s="42">
        <v>15</v>
      </c>
      <c r="F7" s="43"/>
      <c r="G7" s="179"/>
      <c r="H7" s="180"/>
      <c r="I7" s="180"/>
      <c r="J7" s="53"/>
    </row>
    <row r="8" spans="1:10" ht="14.25" customHeight="1">
      <c r="A8" s="177">
        <v>12</v>
      </c>
      <c r="B8" s="46" t="s">
        <v>161</v>
      </c>
      <c r="C8" s="17" t="s">
        <v>162</v>
      </c>
      <c r="D8" s="17" t="s">
        <v>13</v>
      </c>
      <c r="E8" s="42">
        <v>5</v>
      </c>
      <c r="F8" s="43"/>
      <c r="G8" s="179"/>
      <c r="H8" s="180"/>
      <c r="I8" s="180"/>
      <c r="J8" s="71"/>
    </row>
    <row r="9" spans="1:10" ht="12.75">
      <c r="A9" s="177">
        <v>13</v>
      </c>
      <c r="B9" s="46"/>
      <c r="C9" s="17" t="s">
        <v>163</v>
      </c>
      <c r="D9" s="17" t="s">
        <v>13</v>
      </c>
      <c r="E9" s="42">
        <v>25</v>
      </c>
      <c r="F9" s="43"/>
      <c r="G9" s="179"/>
      <c r="H9" s="180"/>
      <c r="I9" s="180"/>
      <c r="J9" s="71"/>
    </row>
    <row r="10" spans="1:10" ht="12.75">
      <c r="A10" s="181">
        <v>14</v>
      </c>
      <c r="B10" s="46" t="s">
        <v>164</v>
      </c>
      <c r="C10" s="17" t="s">
        <v>165</v>
      </c>
      <c r="D10" s="17" t="s">
        <v>13</v>
      </c>
      <c r="E10" s="42">
        <v>5</v>
      </c>
      <c r="F10" s="43"/>
      <c r="G10" s="179"/>
      <c r="H10" s="180"/>
      <c r="I10" s="180"/>
      <c r="J10" s="71"/>
    </row>
    <row r="11" spans="1:10" ht="26.25" customHeight="1">
      <c r="A11" s="177">
        <v>15</v>
      </c>
      <c r="B11" s="46" t="s">
        <v>166</v>
      </c>
      <c r="C11" s="17" t="s">
        <v>167</v>
      </c>
      <c r="D11" s="17" t="s">
        <v>13</v>
      </c>
      <c r="E11" s="42">
        <v>3800</v>
      </c>
      <c r="F11" s="43"/>
      <c r="G11" s="179"/>
      <c r="H11" s="180"/>
      <c r="I11" s="180"/>
      <c r="J11" s="71"/>
    </row>
    <row r="12" spans="1:10" ht="33" customHeight="1">
      <c r="A12" s="177">
        <v>16</v>
      </c>
      <c r="B12" s="46"/>
      <c r="C12" s="17" t="s">
        <v>168</v>
      </c>
      <c r="D12" s="17" t="s">
        <v>13</v>
      </c>
      <c r="E12" s="42">
        <v>5000</v>
      </c>
      <c r="F12" s="43"/>
      <c r="G12" s="179"/>
      <c r="H12" s="180"/>
      <c r="I12" s="180"/>
      <c r="J12" s="71"/>
    </row>
    <row r="13" spans="1:10" ht="12.75">
      <c r="A13" s="177">
        <v>17</v>
      </c>
      <c r="B13" s="182" t="s">
        <v>169</v>
      </c>
      <c r="C13" s="183" t="s">
        <v>170</v>
      </c>
      <c r="D13" s="17" t="s">
        <v>16</v>
      </c>
      <c r="E13" s="42">
        <v>130</v>
      </c>
      <c r="F13" s="43"/>
      <c r="G13" s="179"/>
      <c r="H13" s="180"/>
      <c r="I13" s="180"/>
      <c r="J13" s="71"/>
    </row>
    <row r="14" spans="1:10" ht="12.75" customHeight="1">
      <c r="A14" s="181">
        <v>18</v>
      </c>
      <c r="B14" s="51" t="s">
        <v>171</v>
      </c>
      <c r="C14" s="17" t="s">
        <v>172</v>
      </c>
      <c r="D14" s="17" t="s">
        <v>16</v>
      </c>
      <c r="E14" s="42">
        <v>415</v>
      </c>
      <c r="F14" s="43"/>
      <c r="G14" s="179"/>
      <c r="H14" s="180"/>
      <c r="I14" s="180"/>
      <c r="J14" s="71"/>
    </row>
    <row r="15" spans="1:10" ht="12.75">
      <c r="A15" s="177">
        <v>19</v>
      </c>
      <c r="B15" s="51"/>
      <c r="C15" s="17" t="s">
        <v>173</v>
      </c>
      <c r="D15" s="17" t="s">
        <v>16</v>
      </c>
      <c r="E15" s="42">
        <v>600</v>
      </c>
      <c r="F15" s="43"/>
      <c r="G15" s="179"/>
      <c r="H15" s="180"/>
      <c r="I15" s="180"/>
      <c r="J15" s="71"/>
    </row>
    <row r="16" spans="1:10" ht="12.75">
      <c r="A16" s="177">
        <v>20</v>
      </c>
      <c r="B16" s="51"/>
      <c r="C16" s="17" t="s">
        <v>174</v>
      </c>
      <c r="D16" s="17" t="s">
        <v>16</v>
      </c>
      <c r="E16" s="42">
        <v>500</v>
      </c>
      <c r="F16" s="43"/>
      <c r="G16" s="179"/>
      <c r="H16" s="180"/>
      <c r="I16" s="180"/>
      <c r="J16" s="71"/>
    </row>
    <row r="17" spans="1:10" ht="12.75" customHeight="1">
      <c r="A17" s="177">
        <v>21</v>
      </c>
      <c r="B17" s="46" t="s">
        <v>175</v>
      </c>
      <c r="C17" s="17" t="s">
        <v>172</v>
      </c>
      <c r="D17" s="17" t="s">
        <v>16</v>
      </c>
      <c r="E17" s="42">
        <v>5500</v>
      </c>
      <c r="F17" s="43"/>
      <c r="G17" s="179"/>
      <c r="H17" s="180"/>
      <c r="I17" s="180"/>
      <c r="J17" s="71"/>
    </row>
    <row r="18" spans="1:10" ht="12.75">
      <c r="A18" s="181">
        <v>22</v>
      </c>
      <c r="B18" s="46"/>
      <c r="C18" s="17" t="s">
        <v>173</v>
      </c>
      <c r="D18" s="17" t="s">
        <v>16</v>
      </c>
      <c r="E18" s="42">
        <v>1300</v>
      </c>
      <c r="F18" s="43"/>
      <c r="G18" s="179"/>
      <c r="H18" s="180"/>
      <c r="I18" s="180"/>
      <c r="J18" s="71"/>
    </row>
    <row r="19" spans="1:10" ht="12.75">
      <c r="A19" s="177">
        <v>23</v>
      </c>
      <c r="B19" s="46"/>
      <c r="C19" s="17" t="s">
        <v>174</v>
      </c>
      <c r="D19" s="17" t="s">
        <v>16</v>
      </c>
      <c r="E19" s="42">
        <v>900</v>
      </c>
      <c r="F19" s="43"/>
      <c r="G19" s="179"/>
      <c r="H19" s="180"/>
      <c r="I19" s="180"/>
      <c r="J19" s="71"/>
    </row>
    <row r="20" spans="1:10" ht="12.75">
      <c r="A20" s="177">
        <v>24</v>
      </c>
      <c r="B20" s="46" t="s">
        <v>176</v>
      </c>
      <c r="C20" s="17" t="s">
        <v>177</v>
      </c>
      <c r="D20" s="17" t="s">
        <v>178</v>
      </c>
      <c r="E20" s="42">
        <v>1500</v>
      </c>
      <c r="F20" s="43"/>
      <c r="G20" s="179"/>
      <c r="H20" s="180"/>
      <c r="I20" s="180"/>
      <c r="J20" s="71"/>
    </row>
    <row r="21" spans="1:10" ht="12.75" customHeight="1">
      <c r="A21" s="177">
        <v>25</v>
      </c>
      <c r="B21" s="46" t="s">
        <v>179</v>
      </c>
      <c r="C21" s="17" t="s">
        <v>180</v>
      </c>
      <c r="D21" s="17" t="s">
        <v>13</v>
      </c>
      <c r="E21" s="42">
        <v>2000</v>
      </c>
      <c r="F21" s="43"/>
      <c r="G21" s="179"/>
      <c r="H21" s="180"/>
      <c r="I21" s="180"/>
      <c r="J21" s="71"/>
    </row>
    <row r="22" spans="1:10" ht="12.75">
      <c r="A22" s="181">
        <v>26</v>
      </c>
      <c r="B22" s="46"/>
      <c r="C22" s="17" t="s">
        <v>44</v>
      </c>
      <c r="D22" s="17" t="s">
        <v>13</v>
      </c>
      <c r="E22" s="42">
        <v>11000</v>
      </c>
      <c r="F22" s="43"/>
      <c r="G22" s="179"/>
      <c r="H22" s="180"/>
      <c r="I22" s="180"/>
      <c r="J22" s="71"/>
    </row>
    <row r="23" spans="1:10" ht="12.75">
      <c r="A23" s="177">
        <v>27</v>
      </c>
      <c r="B23" s="46"/>
      <c r="C23" s="17" t="s">
        <v>181</v>
      </c>
      <c r="D23" s="17" t="s">
        <v>13</v>
      </c>
      <c r="E23" s="42">
        <v>800</v>
      </c>
      <c r="F23" s="43"/>
      <c r="G23" s="179"/>
      <c r="H23" s="180"/>
      <c r="I23" s="180"/>
      <c r="J23" s="71"/>
    </row>
    <row r="24" spans="1:10" ht="24" customHeight="1">
      <c r="A24" s="177">
        <v>28</v>
      </c>
      <c r="B24" s="46" t="s">
        <v>182</v>
      </c>
      <c r="C24" s="17" t="s">
        <v>44</v>
      </c>
      <c r="D24" s="17" t="s">
        <v>13</v>
      </c>
      <c r="E24" s="42">
        <v>600</v>
      </c>
      <c r="F24" s="43"/>
      <c r="G24" s="179"/>
      <c r="H24" s="180"/>
      <c r="I24" s="180"/>
      <c r="J24" s="71"/>
    </row>
    <row r="25" spans="1:10" ht="27.75" customHeight="1">
      <c r="A25" s="177">
        <v>29</v>
      </c>
      <c r="B25" s="46"/>
      <c r="C25" s="17" t="s">
        <v>45</v>
      </c>
      <c r="D25" s="17" t="s">
        <v>13</v>
      </c>
      <c r="E25" s="42">
        <v>800</v>
      </c>
      <c r="F25" s="43"/>
      <c r="G25" s="179"/>
      <c r="H25" s="180"/>
      <c r="I25" s="180"/>
      <c r="J25" s="71"/>
    </row>
    <row r="26" spans="1:10" ht="25.5" customHeight="1">
      <c r="A26" s="181">
        <v>30</v>
      </c>
      <c r="B26" s="46"/>
      <c r="C26" s="17" t="s">
        <v>181</v>
      </c>
      <c r="D26" s="17" t="s">
        <v>13</v>
      </c>
      <c r="E26" s="42">
        <v>3600</v>
      </c>
      <c r="F26" s="43"/>
      <c r="G26" s="179"/>
      <c r="H26" s="180"/>
      <c r="I26" s="180"/>
      <c r="J26" s="71"/>
    </row>
    <row r="27" spans="1:10" ht="36.75" customHeight="1">
      <c r="A27" s="20" t="s">
        <v>24</v>
      </c>
      <c r="B27" s="20"/>
      <c r="C27" s="20"/>
      <c r="D27" s="13" t="s">
        <v>26</v>
      </c>
      <c r="E27" s="13"/>
      <c r="F27" s="13"/>
      <c r="G27" s="13"/>
      <c r="H27" s="184"/>
      <c r="I27" s="126"/>
      <c r="J27" s="13"/>
    </row>
    <row r="28" spans="1:10" ht="12.75" customHeight="1">
      <c r="A28" s="96" t="s">
        <v>27</v>
      </c>
      <c r="B28" s="96"/>
      <c r="C28" s="96"/>
      <c r="D28" s="96"/>
      <c r="E28" s="96"/>
      <c r="F28" s="96"/>
      <c r="G28" s="96"/>
      <c r="H28" s="96"/>
      <c r="I28" s="96"/>
      <c r="J28" s="96"/>
    </row>
    <row r="29" spans="1:10" ht="23.25" customHeight="1">
      <c r="A29" s="96"/>
      <c r="B29" s="96"/>
      <c r="C29" s="96"/>
      <c r="D29" s="96"/>
      <c r="E29" s="96"/>
      <c r="F29" s="96"/>
      <c r="G29" s="96"/>
      <c r="H29" s="96"/>
      <c r="I29" s="96"/>
      <c r="J29" s="96"/>
    </row>
    <row r="31" spans="1:10" ht="12.75">
      <c r="A31" s="185" t="s">
        <v>183</v>
      </c>
      <c r="B31" s="185"/>
      <c r="C31" s="185"/>
      <c r="D31" s="185"/>
      <c r="E31" s="185"/>
      <c r="F31" s="185"/>
      <c r="G31" s="185"/>
      <c r="H31" s="185"/>
      <c r="I31" s="185"/>
      <c r="J31" s="185"/>
    </row>
  </sheetData>
  <sheetProtection selectLockedCells="1" selectUnlockedCells="1"/>
  <mergeCells count="13">
    <mergeCell ref="A1:J1"/>
    <mergeCell ref="B3:B4"/>
    <mergeCell ref="B5:B7"/>
    <mergeCell ref="B8:B9"/>
    <mergeCell ref="B11:B12"/>
    <mergeCell ref="B14:B16"/>
    <mergeCell ref="B17:B19"/>
    <mergeCell ref="B21:B23"/>
    <mergeCell ref="B24:B26"/>
    <mergeCell ref="A27:B27"/>
    <mergeCell ref="D27:E27"/>
    <mergeCell ref="A28:J29"/>
    <mergeCell ref="A31:J31"/>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dimension ref="A1:J25"/>
  <sheetViews>
    <sheetView zoomScale="75" zoomScaleNormal="75" workbookViewId="0" topLeftCell="A7">
      <selection activeCell="J23" sqref="J23"/>
    </sheetView>
  </sheetViews>
  <sheetFormatPr defaultColWidth="12.57421875" defaultRowHeight="12.75"/>
  <cols>
    <col min="1" max="1" width="5.421875" style="0" customWidth="1"/>
    <col min="2" max="2" width="31.7109375" style="0" customWidth="1"/>
    <col min="3" max="3" width="14.140625" style="0" customWidth="1"/>
    <col min="4" max="6" width="11.57421875" style="0" customWidth="1"/>
    <col min="7" max="7" width="6.8515625" style="0" customWidth="1"/>
    <col min="8" max="8" width="11.57421875" style="0" customWidth="1"/>
    <col min="9" max="9" width="14.421875" style="0" customWidth="1"/>
    <col min="10" max="16384" width="11.57421875" style="0" customWidth="1"/>
  </cols>
  <sheetData>
    <row r="1" spans="1:10" ht="12.75">
      <c r="A1" s="2" t="s">
        <v>184</v>
      </c>
      <c r="B1" s="2"/>
      <c r="C1" s="2"/>
      <c r="D1" s="2"/>
      <c r="E1" s="2"/>
      <c r="F1" s="2"/>
      <c r="G1" s="2"/>
      <c r="H1" s="2"/>
      <c r="I1" s="2"/>
      <c r="J1" s="2"/>
    </row>
    <row r="2" spans="1:10" ht="12.75">
      <c r="A2" s="172" t="s">
        <v>1</v>
      </c>
      <c r="B2" s="173" t="s">
        <v>151</v>
      </c>
      <c r="C2" s="173" t="s">
        <v>34</v>
      </c>
      <c r="D2" s="173" t="s">
        <v>93</v>
      </c>
      <c r="E2" s="174" t="s">
        <v>4</v>
      </c>
      <c r="F2" s="174" t="s">
        <v>152</v>
      </c>
      <c r="G2" s="174" t="s">
        <v>153</v>
      </c>
      <c r="H2" s="175" t="s">
        <v>6</v>
      </c>
      <c r="I2" s="176" t="s">
        <v>8</v>
      </c>
      <c r="J2" s="172" t="s">
        <v>97</v>
      </c>
    </row>
    <row r="3" spans="1:10" ht="33" customHeight="1">
      <c r="A3" s="177">
        <v>1</v>
      </c>
      <c r="B3" s="46" t="s">
        <v>185</v>
      </c>
      <c r="C3" s="17" t="s">
        <v>186</v>
      </c>
      <c r="D3" s="17" t="s">
        <v>13</v>
      </c>
      <c r="E3" s="42">
        <v>12200</v>
      </c>
      <c r="F3" s="43"/>
      <c r="G3" s="179"/>
      <c r="H3" s="180"/>
      <c r="I3" s="180"/>
      <c r="J3" s="53"/>
    </row>
    <row r="4" spans="1:10" ht="33" customHeight="1">
      <c r="A4" s="181">
        <v>2</v>
      </c>
      <c r="B4" s="46"/>
      <c r="C4" s="17" t="s">
        <v>187</v>
      </c>
      <c r="D4" s="17" t="s">
        <v>13</v>
      </c>
      <c r="E4" s="42">
        <v>3900</v>
      </c>
      <c r="F4" s="43"/>
      <c r="G4" s="179"/>
      <c r="H4" s="180"/>
      <c r="I4" s="180"/>
      <c r="J4" s="53"/>
    </row>
    <row r="5" spans="1:10" ht="33" customHeight="1">
      <c r="A5" s="177">
        <v>3</v>
      </c>
      <c r="B5" s="46"/>
      <c r="C5" s="17" t="s">
        <v>188</v>
      </c>
      <c r="D5" s="17" t="s">
        <v>13</v>
      </c>
      <c r="E5" s="42">
        <v>3300</v>
      </c>
      <c r="F5" s="43"/>
      <c r="G5" s="179"/>
      <c r="H5" s="180"/>
      <c r="I5" s="180"/>
      <c r="J5" s="53"/>
    </row>
    <row r="6" spans="1:10" ht="33" customHeight="1">
      <c r="A6" s="177">
        <v>4</v>
      </c>
      <c r="B6" s="46"/>
      <c r="C6" s="17" t="s">
        <v>189</v>
      </c>
      <c r="D6" s="17" t="s">
        <v>13</v>
      </c>
      <c r="E6" s="42">
        <v>5000</v>
      </c>
      <c r="F6" s="43"/>
      <c r="G6" s="179"/>
      <c r="H6" s="180"/>
      <c r="I6" s="180"/>
      <c r="J6" s="53"/>
    </row>
    <row r="7" spans="1:10" ht="33" customHeight="1">
      <c r="A7" s="177">
        <v>5</v>
      </c>
      <c r="B7" s="46"/>
      <c r="C7" s="17" t="s">
        <v>190</v>
      </c>
      <c r="D7" s="17" t="s">
        <v>13</v>
      </c>
      <c r="E7" s="42">
        <v>4500</v>
      </c>
      <c r="F7" s="43"/>
      <c r="G7" s="179"/>
      <c r="H7" s="180"/>
      <c r="I7" s="180"/>
      <c r="J7" s="53"/>
    </row>
    <row r="8" spans="1:10" ht="33" customHeight="1">
      <c r="A8" s="181">
        <v>6</v>
      </c>
      <c r="B8" s="46"/>
      <c r="C8" s="17" t="s">
        <v>191</v>
      </c>
      <c r="D8" s="17" t="s">
        <v>13</v>
      </c>
      <c r="E8" s="42">
        <v>4000</v>
      </c>
      <c r="F8" s="43"/>
      <c r="G8" s="179"/>
      <c r="H8" s="180"/>
      <c r="I8" s="180"/>
      <c r="J8" s="53"/>
    </row>
    <row r="9" spans="1:10" ht="12.75">
      <c r="A9" s="177">
        <v>7</v>
      </c>
      <c r="B9" s="46" t="s">
        <v>192</v>
      </c>
      <c r="C9" s="17" t="s">
        <v>193</v>
      </c>
      <c r="D9" s="17" t="s">
        <v>13</v>
      </c>
      <c r="E9" s="42">
        <v>900</v>
      </c>
      <c r="F9" s="43"/>
      <c r="G9" s="179"/>
      <c r="H9" s="43"/>
      <c r="I9" s="43"/>
      <c r="J9" s="13"/>
    </row>
    <row r="10" spans="1:10" ht="27.75" customHeight="1">
      <c r="A10" s="181">
        <v>8</v>
      </c>
      <c r="B10" s="182" t="s">
        <v>194</v>
      </c>
      <c r="C10" s="183" t="s">
        <v>195</v>
      </c>
      <c r="D10" s="17" t="s">
        <v>13</v>
      </c>
      <c r="E10" s="186">
        <v>80</v>
      </c>
      <c r="F10" s="43"/>
      <c r="G10" s="179"/>
      <c r="H10" s="43"/>
      <c r="I10" s="43"/>
      <c r="J10" s="46"/>
    </row>
    <row r="11" spans="1:10" ht="48.75" customHeight="1">
      <c r="A11" s="177">
        <v>9</v>
      </c>
      <c r="B11" s="182"/>
      <c r="C11" s="183" t="s">
        <v>196</v>
      </c>
      <c r="D11" s="17" t="s">
        <v>13</v>
      </c>
      <c r="E11" s="186">
        <v>150</v>
      </c>
      <c r="F11" s="43"/>
      <c r="G11" s="179"/>
      <c r="H11" s="43"/>
      <c r="I11" s="43"/>
      <c r="J11" s="46"/>
    </row>
    <row r="12" spans="1:10" ht="12.75">
      <c r="A12" s="177">
        <v>10</v>
      </c>
      <c r="B12" s="182" t="s">
        <v>197</v>
      </c>
      <c r="C12" s="183" t="s">
        <v>198</v>
      </c>
      <c r="D12" s="17" t="s">
        <v>13</v>
      </c>
      <c r="E12" s="186">
        <v>80</v>
      </c>
      <c r="F12" s="43"/>
      <c r="G12" s="179"/>
      <c r="H12" s="43"/>
      <c r="I12" s="43"/>
      <c r="J12" s="46"/>
    </row>
    <row r="13" spans="1:10" ht="43.5" customHeight="1">
      <c r="A13" s="177">
        <v>11</v>
      </c>
      <c r="B13" s="182" t="s">
        <v>199</v>
      </c>
      <c r="C13" s="183" t="s">
        <v>200</v>
      </c>
      <c r="D13" s="17" t="s">
        <v>13</v>
      </c>
      <c r="E13" s="186">
        <v>10</v>
      </c>
      <c r="F13" s="43"/>
      <c r="G13" s="179"/>
      <c r="H13" s="43"/>
      <c r="I13" s="43"/>
      <c r="J13" s="46"/>
    </row>
    <row r="14" spans="1:10" ht="43.5" customHeight="1">
      <c r="A14" s="181">
        <v>12</v>
      </c>
      <c r="B14" s="187" t="s">
        <v>201</v>
      </c>
      <c r="C14" s="188" t="s">
        <v>170</v>
      </c>
      <c r="D14" s="17" t="s">
        <v>16</v>
      </c>
      <c r="E14" s="42">
        <v>70</v>
      </c>
      <c r="F14" s="43"/>
      <c r="G14" s="179"/>
      <c r="H14" s="43"/>
      <c r="I14" s="43"/>
      <c r="J14" s="13"/>
    </row>
    <row r="15" spans="1:10" ht="43.5" customHeight="1">
      <c r="A15" s="177">
        <v>13</v>
      </c>
      <c r="B15" s="187" t="s">
        <v>202</v>
      </c>
      <c r="C15" s="188" t="s">
        <v>170</v>
      </c>
      <c r="D15" s="17" t="s">
        <v>16</v>
      </c>
      <c r="E15" s="42">
        <v>130</v>
      </c>
      <c r="F15" s="43"/>
      <c r="G15" s="179"/>
      <c r="H15" s="43"/>
      <c r="I15" s="43"/>
      <c r="J15" s="13"/>
    </row>
    <row r="16" spans="1:10" ht="43.5" customHeight="1">
      <c r="A16" s="181">
        <v>14</v>
      </c>
      <c r="B16" s="187" t="s">
        <v>203</v>
      </c>
      <c r="C16" s="183" t="s">
        <v>170</v>
      </c>
      <c r="D16" s="17" t="s">
        <v>16</v>
      </c>
      <c r="E16" s="42">
        <v>700</v>
      </c>
      <c r="F16" s="43"/>
      <c r="G16" s="179"/>
      <c r="H16" s="43"/>
      <c r="I16" s="43"/>
      <c r="J16" s="13"/>
    </row>
    <row r="17" spans="1:10" ht="43.5" customHeight="1">
      <c r="A17" s="177">
        <v>15</v>
      </c>
      <c r="B17" s="187"/>
      <c r="C17" s="183" t="s">
        <v>173</v>
      </c>
      <c r="D17" s="17" t="s">
        <v>16</v>
      </c>
      <c r="E17" s="42">
        <v>400</v>
      </c>
      <c r="F17" s="43"/>
      <c r="G17" s="179"/>
      <c r="H17" s="43"/>
      <c r="I17" s="43"/>
      <c r="J17" s="13"/>
    </row>
    <row r="18" spans="1:10" ht="43.5" customHeight="1">
      <c r="A18" s="177">
        <v>16</v>
      </c>
      <c r="B18" s="187"/>
      <c r="C18" s="183" t="s">
        <v>174</v>
      </c>
      <c r="D18" s="17" t="s">
        <v>16</v>
      </c>
      <c r="E18" s="42">
        <v>100</v>
      </c>
      <c r="F18" s="189"/>
      <c r="G18" s="179"/>
      <c r="H18" s="43"/>
      <c r="I18" s="43"/>
      <c r="J18" s="13"/>
    </row>
    <row r="19" spans="1:10" ht="43.5" customHeight="1">
      <c r="A19" s="177">
        <v>17</v>
      </c>
      <c r="B19" s="51" t="s">
        <v>204</v>
      </c>
      <c r="C19" s="17" t="s">
        <v>205</v>
      </c>
      <c r="D19" s="17" t="s">
        <v>16</v>
      </c>
      <c r="E19" s="42">
        <v>1</v>
      </c>
      <c r="F19" s="43"/>
      <c r="G19" s="179"/>
      <c r="H19" s="43"/>
      <c r="I19" s="43"/>
      <c r="J19" s="46"/>
    </row>
    <row r="20" spans="1:10" ht="43.5" customHeight="1">
      <c r="A20" s="181">
        <v>18</v>
      </c>
      <c r="B20" s="51"/>
      <c r="C20" s="17" t="s">
        <v>206</v>
      </c>
      <c r="D20" s="17" t="s">
        <v>16</v>
      </c>
      <c r="E20" s="42">
        <v>1</v>
      </c>
      <c r="F20" s="43"/>
      <c r="G20" s="179"/>
      <c r="H20" s="43"/>
      <c r="I20" s="43"/>
      <c r="J20" s="46"/>
    </row>
    <row r="21" spans="1:10" ht="43.5" customHeight="1">
      <c r="A21" s="177">
        <v>19</v>
      </c>
      <c r="B21" s="51"/>
      <c r="C21" s="17" t="s">
        <v>207</v>
      </c>
      <c r="D21" s="17" t="s">
        <v>16</v>
      </c>
      <c r="E21" s="42">
        <v>1</v>
      </c>
      <c r="F21" s="43"/>
      <c r="G21" s="179"/>
      <c r="H21" s="43"/>
      <c r="I21" s="43"/>
      <c r="J21" s="46"/>
    </row>
    <row r="22" spans="1:10" ht="43.5" customHeight="1">
      <c r="A22" s="181">
        <v>20</v>
      </c>
      <c r="B22" s="51"/>
      <c r="C22" s="17" t="s">
        <v>208</v>
      </c>
      <c r="D22" s="17" t="s">
        <v>16</v>
      </c>
      <c r="E22" s="42">
        <v>1</v>
      </c>
      <c r="F22" s="43"/>
      <c r="G22" s="179"/>
      <c r="H22" s="43"/>
      <c r="I22" s="43"/>
      <c r="J22" s="46"/>
    </row>
    <row r="23" spans="1:10" ht="27.75" customHeight="1">
      <c r="A23" s="20" t="s">
        <v>24</v>
      </c>
      <c r="B23" s="20"/>
      <c r="C23" s="20"/>
      <c r="D23" s="13" t="s">
        <v>26</v>
      </c>
      <c r="E23" s="13"/>
      <c r="F23" s="13"/>
      <c r="G23" s="13"/>
      <c r="H23" s="184"/>
      <c r="I23" s="126"/>
      <c r="J23" s="13"/>
    </row>
    <row r="24" spans="1:10" ht="12.75" customHeight="1">
      <c r="A24" s="96" t="s">
        <v>27</v>
      </c>
      <c r="B24" s="96"/>
      <c r="C24" s="96"/>
      <c r="D24" s="96"/>
      <c r="E24" s="96"/>
      <c r="F24" s="96"/>
      <c r="G24" s="96"/>
      <c r="H24" s="96"/>
      <c r="I24" s="96"/>
      <c r="J24" s="96"/>
    </row>
    <row r="25" spans="1:10" ht="36.75" customHeight="1">
      <c r="A25" s="96"/>
      <c r="B25" s="96"/>
      <c r="C25" s="96"/>
      <c r="D25" s="96"/>
      <c r="E25" s="96"/>
      <c r="F25" s="96"/>
      <c r="G25" s="96"/>
      <c r="H25" s="96"/>
      <c r="I25" s="96"/>
      <c r="J25" s="96"/>
    </row>
  </sheetData>
  <sheetProtection selectLockedCells="1" selectUnlockedCells="1"/>
  <mergeCells count="8">
    <mergeCell ref="A1:J1"/>
    <mergeCell ref="B3:B8"/>
    <mergeCell ref="B10:B11"/>
    <mergeCell ref="B16:B18"/>
    <mergeCell ref="B19:B22"/>
    <mergeCell ref="A23:B23"/>
    <mergeCell ref="D23:E23"/>
    <mergeCell ref="A24:J25"/>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dimension ref="A1:J15"/>
  <sheetViews>
    <sheetView zoomScale="75" zoomScaleNormal="75" workbookViewId="0" topLeftCell="A1">
      <selection activeCell="F14" sqref="F14"/>
    </sheetView>
  </sheetViews>
  <sheetFormatPr defaultColWidth="12.57421875" defaultRowHeight="12.75"/>
  <cols>
    <col min="1" max="1" width="4.57421875" style="0" customWidth="1"/>
    <col min="2" max="2" width="42.57421875" style="0" customWidth="1"/>
    <col min="3" max="3" width="13.28125" style="0" customWidth="1"/>
    <col min="4" max="4" width="5.140625" style="0" customWidth="1"/>
    <col min="5" max="5" width="8.00390625" style="0" customWidth="1"/>
    <col min="6" max="6" width="9.00390625" style="0" customWidth="1"/>
    <col min="7" max="7" width="5.140625" style="0" customWidth="1"/>
    <col min="8" max="9" width="11.57421875" style="0" customWidth="1"/>
    <col min="10" max="10" width="14.7109375" style="0" customWidth="1"/>
    <col min="11" max="16384" width="11.57421875" style="0" customWidth="1"/>
  </cols>
  <sheetData>
    <row r="1" spans="1:10" ht="12.75">
      <c r="A1" s="2" t="s">
        <v>209</v>
      </c>
      <c r="B1" s="2"/>
      <c r="C1" s="2"/>
      <c r="D1" s="2"/>
      <c r="E1" s="2"/>
      <c r="F1" s="2"/>
      <c r="G1" s="2"/>
      <c r="H1" s="2"/>
      <c r="I1" s="2"/>
      <c r="J1" s="2"/>
    </row>
    <row r="2" spans="1:10" ht="52.5" customHeight="1">
      <c r="A2" s="190" t="s">
        <v>91</v>
      </c>
      <c r="B2" s="191" t="s">
        <v>151</v>
      </c>
      <c r="C2" s="191" t="s">
        <v>34</v>
      </c>
      <c r="D2" s="191" t="s">
        <v>93</v>
      </c>
      <c r="E2" s="192" t="s">
        <v>4</v>
      </c>
      <c r="F2" s="193" t="s">
        <v>152</v>
      </c>
      <c r="G2" s="194" t="s">
        <v>153</v>
      </c>
      <c r="H2" s="194" t="s">
        <v>6</v>
      </c>
      <c r="I2" s="194" t="s">
        <v>8</v>
      </c>
      <c r="J2" s="195" t="s">
        <v>97</v>
      </c>
    </row>
    <row r="3" spans="1:10" ht="120" customHeight="1">
      <c r="A3" s="40">
        <v>1</v>
      </c>
      <c r="B3" s="196" t="s">
        <v>210</v>
      </c>
      <c r="C3" s="197" t="s">
        <v>211</v>
      </c>
      <c r="D3" s="40" t="s">
        <v>16</v>
      </c>
      <c r="E3" s="198">
        <v>5</v>
      </c>
      <c r="F3" s="180"/>
      <c r="G3" s="199"/>
      <c r="H3" s="180"/>
      <c r="I3" s="180"/>
      <c r="J3" s="53"/>
    </row>
    <row r="4" spans="1:10" ht="69.75" customHeight="1">
      <c r="A4" s="40">
        <v>2</v>
      </c>
      <c r="B4" s="200" t="s">
        <v>212</v>
      </c>
      <c r="C4" s="197" t="s">
        <v>213</v>
      </c>
      <c r="D4" s="40" t="s">
        <v>16</v>
      </c>
      <c r="E4" s="198">
        <v>5</v>
      </c>
      <c r="F4" s="180"/>
      <c r="G4" s="199"/>
      <c r="H4" s="180"/>
      <c r="I4" s="180"/>
      <c r="J4" s="53"/>
    </row>
    <row r="5" spans="1:10" ht="90" customHeight="1">
      <c r="A5" s="40">
        <v>3</v>
      </c>
      <c r="B5" s="200" t="s">
        <v>214</v>
      </c>
      <c r="C5" s="197" t="s">
        <v>211</v>
      </c>
      <c r="D5" s="40" t="s">
        <v>16</v>
      </c>
      <c r="E5" s="198">
        <v>1</v>
      </c>
      <c r="F5" s="180"/>
      <c r="G5" s="199"/>
      <c r="H5" s="180"/>
      <c r="I5" s="180"/>
      <c r="J5" s="53"/>
    </row>
    <row r="6" spans="1:10" ht="97.5" customHeight="1">
      <c r="A6" s="40">
        <v>4</v>
      </c>
      <c r="B6" s="200" t="s">
        <v>215</v>
      </c>
      <c r="C6" s="197" t="s">
        <v>213</v>
      </c>
      <c r="D6" s="40" t="s">
        <v>16</v>
      </c>
      <c r="E6" s="198">
        <v>1</v>
      </c>
      <c r="F6" s="180"/>
      <c r="G6" s="199"/>
      <c r="H6" s="180"/>
      <c r="I6" s="180"/>
      <c r="J6" s="53"/>
    </row>
    <row r="7" spans="1:9" ht="24" customHeight="1">
      <c r="A7" s="20" t="s">
        <v>24</v>
      </c>
      <c r="B7" s="20"/>
      <c r="C7" t="s">
        <v>216</v>
      </c>
      <c r="F7" t="s">
        <v>29</v>
      </c>
      <c r="H7" s="29">
        <f>SUM(H3:H6)</f>
        <v>0</v>
      </c>
      <c r="I7" s="29">
        <f>SUM(I3:I6)</f>
        <v>0</v>
      </c>
    </row>
    <row r="8" spans="1:10" ht="12.75" customHeight="1">
      <c r="A8" s="96" t="s">
        <v>27</v>
      </c>
      <c r="B8" s="96"/>
      <c r="C8" s="96"/>
      <c r="D8" s="96"/>
      <c r="E8" s="96"/>
      <c r="F8" s="96"/>
      <c r="G8" s="96"/>
      <c r="H8" s="96"/>
      <c r="I8" s="96"/>
      <c r="J8" s="96"/>
    </row>
    <row r="9" spans="1:10" ht="23.25" customHeight="1">
      <c r="A9" s="96"/>
      <c r="B9" s="96"/>
      <c r="C9" s="96"/>
      <c r="D9" s="96"/>
      <c r="E9" s="96"/>
      <c r="F9" s="96"/>
      <c r="G9" s="96"/>
      <c r="H9" s="96"/>
      <c r="I9" s="96"/>
      <c r="J9" s="96"/>
    </row>
    <row r="11" ht="12.75">
      <c r="B11" s="201"/>
    </row>
    <row r="12" ht="12.75">
      <c r="B12" s="202"/>
    </row>
    <row r="13" ht="12.75">
      <c r="B13" s="203"/>
    </row>
    <row r="14" ht="12.75">
      <c r="B14" s="203"/>
    </row>
    <row r="15" ht="12.75">
      <c r="B15" s="203"/>
    </row>
  </sheetData>
  <sheetProtection selectLockedCells="1" selectUnlockedCells="1"/>
  <mergeCells count="3">
    <mergeCell ref="A1:J1"/>
    <mergeCell ref="A7:B7"/>
    <mergeCell ref="A8:J9"/>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J7"/>
  <sheetViews>
    <sheetView zoomScale="75" zoomScaleNormal="75" workbookViewId="0" topLeftCell="A1">
      <selection activeCell="H4" sqref="H4"/>
    </sheetView>
  </sheetViews>
  <sheetFormatPr defaultColWidth="12.57421875" defaultRowHeight="12.75"/>
  <cols>
    <col min="1" max="1" width="6.8515625" style="0" customWidth="1"/>
    <col min="2" max="2" width="42.28125" style="0" customWidth="1"/>
    <col min="3" max="3" width="10.28125" style="0" customWidth="1"/>
    <col min="4" max="16384" width="11.57421875" style="0" customWidth="1"/>
  </cols>
  <sheetData>
    <row r="1" spans="1:10" ht="12.75">
      <c r="A1" s="2" t="s">
        <v>217</v>
      </c>
      <c r="B1" s="2"/>
      <c r="C1" s="2"/>
      <c r="D1" s="2"/>
      <c r="E1" s="2"/>
      <c r="F1" s="2"/>
      <c r="G1" s="2"/>
      <c r="H1" s="2"/>
      <c r="I1" s="2"/>
      <c r="J1" s="2"/>
    </row>
    <row r="2" spans="1:10" ht="12.75">
      <c r="A2" s="190" t="s">
        <v>91</v>
      </c>
      <c r="B2" s="191" t="s">
        <v>151</v>
      </c>
      <c r="C2" s="191" t="s">
        <v>218</v>
      </c>
      <c r="D2" s="191" t="s">
        <v>93</v>
      </c>
      <c r="E2" s="192" t="s">
        <v>4</v>
      </c>
      <c r="F2" s="193" t="s">
        <v>152</v>
      </c>
      <c r="G2" s="194" t="s">
        <v>153</v>
      </c>
      <c r="H2" s="194" t="s">
        <v>6</v>
      </c>
      <c r="I2" s="194" t="s">
        <v>8</v>
      </c>
      <c r="J2" s="195" t="s">
        <v>97</v>
      </c>
    </row>
    <row r="3" spans="1:10" ht="62.25" customHeight="1">
      <c r="A3" s="40">
        <v>1</v>
      </c>
      <c r="B3" s="204" t="s">
        <v>219</v>
      </c>
      <c r="C3" s="205" t="s">
        <v>220</v>
      </c>
      <c r="D3" s="17" t="s">
        <v>16</v>
      </c>
      <c r="E3" s="42">
        <v>5</v>
      </c>
      <c r="F3" s="43"/>
      <c r="G3" s="179"/>
      <c r="H3" s="43"/>
      <c r="I3" s="180"/>
      <c r="J3" s="53"/>
    </row>
    <row r="4" spans="1:10" ht="78.75" customHeight="1">
      <c r="A4" s="40">
        <v>2</v>
      </c>
      <c r="B4" s="204"/>
      <c r="C4" s="205" t="s">
        <v>221</v>
      </c>
      <c r="D4" s="17" t="s">
        <v>16</v>
      </c>
      <c r="E4" s="42">
        <v>5</v>
      </c>
      <c r="F4" s="43"/>
      <c r="G4" s="179"/>
      <c r="H4" s="43"/>
      <c r="I4" s="180"/>
      <c r="J4" s="53"/>
    </row>
    <row r="5" spans="1:9" ht="36.75" customHeight="1">
      <c r="A5" s="20" t="s">
        <v>24</v>
      </c>
      <c r="B5" s="20"/>
      <c r="C5" t="s">
        <v>216</v>
      </c>
      <c r="F5" t="s">
        <v>29</v>
      </c>
      <c r="H5" s="29">
        <f>SUM(H3:H4)</f>
        <v>0</v>
      </c>
      <c r="I5" s="29">
        <f>SUM(I3:I4)</f>
        <v>0</v>
      </c>
    </row>
    <row r="6" spans="1:10" ht="12.75" customHeight="1">
      <c r="A6" s="96" t="s">
        <v>27</v>
      </c>
      <c r="B6" s="96"/>
      <c r="C6" s="96"/>
      <c r="D6" s="96"/>
      <c r="E6" s="96"/>
      <c r="F6" s="96"/>
      <c r="G6" s="96"/>
      <c r="H6" s="96"/>
      <c r="I6" s="96"/>
      <c r="J6" s="96"/>
    </row>
    <row r="7" spans="1:10" ht="48.75" customHeight="1">
      <c r="A7" s="96"/>
      <c r="B7" s="96"/>
      <c r="C7" s="96"/>
      <c r="D7" s="96"/>
      <c r="E7" s="96"/>
      <c r="F7" s="96"/>
      <c r="G7" s="96"/>
      <c r="H7" s="96"/>
      <c r="I7" s="96"/>
      <c r="J7" s="96"/>
    </row>
  </sheetData>
  <sheetProtection selectLockedCells="1" selectUnlockedCells="1"/>
  <mergeCells count="4">
    <mergeCell ref="A1:J1"/>
    <mergeCell ref="B3:B4"/>
    <mergeCell ref="A5:B5"/>
    <mergeCell ref="A6:J7"/>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dimension ref="A1:J9"/>
  <sheetViews>
    <sheetView zoomScale="75" zoomScaleNormal="75" workbookViewId="0" topLeftCell="A1">
      <selection activeCell="J7" sqref="J7"/>
    </sheetView>
  </sheetViews>
  <sheetFormatPr defaultColWidth="12.57421875" defaultRowHeight="12.75"/>
  <cols>
    <col min="1" max="1" width="4.7109375" style="0" customWidth="1"/>
    <col min="2" max="2" width="50.57421875" style="0" customWidth="1"/>
    <col min="3" max="3" width="13.7109375" style="0" customWidth="1"/>
    <col min="4" max="4" width="5.28125" style="0" customWidth="1"/>
    <col min="5" max="5" width="6.421875" style="0" customWidth="1"/>
    <col min="6" max="6" width="5.7109375" style="0" customWidth="1"/>
    <col min="7" max="7" width="6.7109375" style="0" customWidth="1"/>
    <col min="8" max="16384" width="11.57421875" style="0" customWidth="1"/>
  </cols>
  <sheetData>
    <row r="1" spans="1:10" ht="12.75">
      <c r="A1" s="2" t="s">
        <v>222</v>
      </c>
      <c r="B1" s="2"/>
      <c r="C1" s="2"/>
      <c r="D1" s="2"/>
      <c r="E1" s="2"/>
      <c r="F1" s="2"/>
      <c r="G1" s="2"/>
      <c r="H1" s="2"/>
      <c r="I1" s="2"/>
      <c r="J1" s="2"/>
    </row>
    <row r="2" spans="1:10" ht="12.75">
      <c r="A2" s="2" t="s">
        <v>91</v>
      </c>
      <c r="B2" s="98" t="s">
        <v>151</v>
      </c>
      <c r="C2" s="98" t="s">
        <v>34</v>
      </c>
      <c r="D2" s="98" t="s">
        <v>93</v>
      </c>
      <c r="E2" s="98" t="s">
        <v>4</v>
      </c>
      <c r="F2" s="98" t="s">
        <v>5</v>
      </c>
      <c r="G2" s="98" t="s">
        <v>153</v>
      </c>
      <c r="H2" s="98" t="s">
        <v>6</v>
      </c>
      <c r="I2" s="98" t="s">
        <v>8</v>
      </c>
      <c r="J2" s="98" t="s">
        <v>97</v>
      </c>
    </row>
    <row r="3" spans="1:10" ht="58.5" customHeight="1">
      <c r="A3" s="6">
        <v>1</v>
      </c>
      <c r="B3" s="83" t="s">
        <v>223</v>
      </c>
      <c r="C3" s="206" t="s">
        <v>224</v>
      </c>
      <c r="D3" s="6" t="s">
        <v>13</v>
      </c>
      <c r="E3" s="6">
        <v>380</v>
      </c>
      <c r="F3" s="207"/>
      <c r="G3" s="124"/>
      <c r="H3" s="50"/>
      <c r="I3" s="50"/>
      <c r="J3" s="13"/>
    </row>
    <row r="4" spans="1:10" ht="76.5" customHeight="1">
      <c r="A4" s="6">
        <v>2</v>
      </c>
      <c r="B4" s="83"/>
      <c r="C4" s="17" t="s">
        <v>225</v>
      </c>
      <c r="D4" s="6" t="s">
        <v>13</v>
      </c>
      <c r="E4" s="208">
        <v>10</v>
      </c>
      <c r="F4" s="207"/>
      <c r="G4" s="124"/>
      <c r="H4" s="50"/>
      <c r="I4" s="50"/>
      <c r="J4" s="13"/>
    </row>
    <row r="5" spans="1:10" ht="71.25" customHeight="1">
      <c r="A5" s="6">
        <v>3</v>
      </c>
      <c r="B5" s="83"/>
      <c r="C5" s="17" t="s">
        <v>226</v>
      </c>
      <c r="D5" s="6" t="s">
        <v>13</v>
      </c>
      <c r="E5" s="6">
        <v>390</v>
      </c>
      <c r="F5" s="207"/>
      <c r="G5" s="124"/>
      <c r="H5" s="50"/>
      <c r="I5" s="50"/>
      <c r="J5" s="13"/>
    </row>
    <row r="6" spans="1:10" ht="57.75" customHeight="1">
      <c r="A6" s="6">
        <v>4</v>
      </c>
      <c r="B6" s="83"/>
      <c r="C6" s="17" t="s">
        <v>227</v>
      </c>
      <c r="D6" s="6" t="s">
        <v>13</v>
      </c>
      <c r="E6" s="6">
        <v>100</v>
      </c>
      <c r="F6" s="207"/>
      <c r="G6" s="124"/>
      <c r="H6" s="50"/>
      <c r="I6" s="50"/>
      <c r="J6" s="13"/>
    </row>
    <row r="7" spans="1:10" ht="36.75" customHeight="1">
      <c r="A7" s="20" t="s">
        <v>24</v>
      </c>
      <c r="B7" s="20"/>
      <c r="C7" s="20"/>
      <c r="D7" s="13" t="s">
        <v>26</v>
      </c>
      <c r="E7" s="13"/>
      <c r="F7" s="13"/>
      <c r="G7" s="209"/>
      <c r="H7" s="210"/>
      <c r="I7" s="184"/>
      <c r="J7" s="13"/>
    </row>
    <row r="8" spans="1:10" ht="12.75" customHeight="1">
      <c r="A8" s="96" t="s">
        <v>27</v>
      </c>
      <c r="B8" s="96"/>
      <c r="C8" s="96"/>
      <c r="D8" s="96"/>
      <c r="E8" s="96"/>
      <c r="F8" s="96"/>
      <c r="G8" s="96"/>
      <c r="H8" s="96"/>
      <c r="I8" s="96"/>
      <c r="J8" s="96"/>
    </row>
    <row r="9" spans="1:10" ht="125.25" customHeight="1">
      <c r="A9" s="96"/>
      <c r="B9" s="96"/>
      <c r="C9" s="96"/>
      <c r="D9" s="96"/>
      <c r="E9" s="96"/>
      <c r="F9" s="96"/>
      <c r="G9" s="96"/>
      <c r="H9" s="96"/>
      <c r="I9" s="96"/>
      <c r="J9" s="96"/>
    </row>
  </sheetData>
  <sheetProtection selectLockedCells="1" selectUnlockedCells="1"/>
  <mergeCells count="5">
    <mergeCell ref="A1:J1"/>
    <mergeCell ref="B3:B6"/>
    <mergeCell ref="A7:B7"/>
    <mergeCell ref="D7:E7"/>
    <mergeCell ref="A8:J9"/>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dimension ref="A1:K13"/>
  <sheetViews>
    <sheetView zoomScale="75" zoomScaleNormal="75" workbookViewId="0" topLeftCell="A1">
      <selection activeCell="I9" sqref="I9"/>
    </sheetView>
  </sheetViews>
  <sheetFormatPr defaultColWidth="12.57421875" defaultRowHeight="12.75"/>
  <cols>
    <col min="1" max="1" width="5.28125" style="0" customWidth="1"/>
    <col min="2" max="2" width="31.57421875" style="0" customWidth="1"/>
    <col min="3" max="3" width="6.57421875" style="0" customWidth="1"/>
    <col min="4" max="4" width="7.8515625" style="0" customWidth="1"/>
    <col min="5" max="5" width="11.57421875" style="0" customWidth="1"/>
    <col min="6" max="6" width="8.28125" style="0" customWidth="1"/>
    <col min="7" max="7" width="11.57421875" style="0" customWidth="1"/>
    <col min="8" max="8" width="13.57421875" style="0" customWidth="1"/>
    <col min="9" max="16384" width="11.57421875" style="0" customWidth="1"/>
  </cols>
  <sheetData>
    <row r="1" spans="1:9" ht="12.75">
      <c r="A1" s="2" t="s">
        <v>228</v>
      </c>
      <c r="B1" s="2"/>
      <c r="C1" s="2"/>
      <c r="D1" s="2"/>
      <c r="E1" s="2"/>
      <c r="F1" s="2"/>
      <c r="G1" s="2"/>
      <c r="H1" s="2"/>
      <c r="I1" s="2"/>
    </row>
    <row r="2" spans="1:9" ht="12.75">
      <c r="A2" s="2" t="s">
        <v>229</v>
      </c>
      <c r="B2" s="98" t="s">
        <v>151</v>
      </c>
      <c r="C2" s="98" t="s">
        <v>93</v>
      </c>
      <c r="D2" s="98" t="s">
        <v>4</v>
      </c>
      <c r="E2" s="98" t="s">
        <v>5</v>
      </c>
      <c r="F2" s="98" t="s">
        <v>153</v>
      </c>
      <c r="G2" s="98" t="s">
        <v>6</v>
      </c>
      <c r="H2" s="98" t="s">
        <v>8</v>
      </c>
      <c r="I2" s="98" t="s">
        <v>97</v>
      </c>
    </row>
    <row r="3" spans="1:9" ht="113.25" customHeight="1">
      <c r="A3" s="6">
        <v>1</v>
      </c>
      <c r="B3" s="11" t="s">
        <v>230</v>
      </c>
      <c r="C3" s="6" t="s">
        <v>16</v>
      </c>
      <c r="D3" s="6">
        <v>1500</v>
      </c>
      <c r="E3" s="50"/>
      <c r="F3" s="124"/>
      <c r="G3" s="50"/>
      <c r="H3" s="50"/>
      <c r="I3" s="6"/>
    </row>
    <row r="4" spans="1:9" ht="114.75" customHeight="1">
      <c r="A4" s="6">
        <v>2</v>
      </c>
      <c r="B4" s="11" t="s">
        <v>231</v>
      </c>
      <c r="C4" s="6" t="s">
        <v>16</v>
      </c>
      <c r="D4" s="6">
        <v>10</v>
      </c>
      <c r="E4" s="50"/>
      <c r="F4" s="124"/>
      <c r="G4" s="50"/>
      <c r="H4" s="50"/>
      <c r="I4" s="6"/>
    </row>
    <row r="5" spans="1:9" ht="12.75">
      <c r="A5" s="6">
        <v>3</v>
      </c>
      <c r="B5" s="13" t="s">
        <v>232</v>
      </c>
      <c r="C5" s="6" t="s">
        <v>13</v>
      </c>
      <c r="D5" s="6">
        <v>750</v>
      </c>
      <c r="E5" s="50"/>
      <c r="F5" s="124"/>
      <c r="G5" s="50"/>
      <c r="H5" s="50"/>
      <c r="I5" s="6"/>
    </row>
    <row r="6" spans="1:9" ht="12.75">
      <c r="A6" s="6">
        <v>4</v>
      </c>
      <c r="B6" s="13" t="s">
        <v>233</v>
      </c>
      <c r="C6" s="6" t="s">
        <v>13</v>
      </c>
      <c r="D6" s="6">
        <v>50</v>
      </c>
      <c r="E6" s="50"/>
      <c r="F6" s="124"/>
      <c r="G6" s="50"/>
      <c r="H6" s="50"/>
      <c r="I6" s="6"/>
    </row>
    <row r="7" spans="1:9" ht="12.75">
      <c r="A7" s="6">
        <v>5</v>
      </c>
      <c r="B7" s="13" t="s">
        <v>234</v>
      </c>
      <c r="C7" s="6" t="s">
        <v>13</v>
      </c>
      <c r="D7" s="6">
        <v>50</v>
      </c>
      <c r="E7" s="50"/>
      <c r="F7" s="124"/>
      <c r="G7" s="50"/>
      <c r="H7" s="50"/>
      <c r="I7" s="6"/>
    </row>
    <row r="8" spans="1:9" ht="12.75">
      <c r="A8" s="6">
        <v>6</v>
      </c>
      <c r="B8" s="11" t="s">
        <v>235</v>
      </c>
      <c r="C8" s="6" t="s">
        <v>16</v>
      </c>
      <c r="D8" s="6">
        <v>10</v>
      </c>
      <c r="E8" s="50"/>
      <c r="F8" s="124"/>
      <c r="G8" s="50"/>
      <c r="H8" s="50"/>
      <c r="I8" s="6"/>
    </row>
    <row r="9" spans="1:9" ht="29.25" customHeight="1">
      <c r="A9" s="20" t="s">
        <v>24</v>
      </c>
      <c r="B9" s="20"/>
      <c r="C9" s="13" t="s">
        <v>26</v>
      </c>
      <c r="D9" s="13"/>
      <c r="E9" s="13"/>
      <c r="F9" s="13"/>
      <c r="G9" s="184"/>
      <c r="H9" s="126"/>
      <c r="I9" s="13"/>
    </row>
    <row r="10" spans="1:11" ht="12.75" customHeight="1">
      <c r="A10" s="96" t="s">
        <v>29</v>
      </c>
      <c r="B10" s="96"/>
      <c r="C10" s="96"/>
      <c r="D10" s="96"/>
      <c r="E10" s="96"/>
      <c r="F10" s="96"/>
      <c r="G10" s="96"/>
      <c r="H10" s="96"/>
      <c r="I10" s="96"/>
      <c r="K10" s="29" t="s">
        <v>29</v>
      </c>
    </row>
    <row r="11" spans="1:9" ht="27.75" customHeight="1">
      <c r="A11" s="96"/>
      <c r="B11" s="96"/>
      <c r="C11" s="96"/>
      <c r="D11" s="96"/>
      <c r="E11" s="96"/>
      <c r="F11" s="96"/>
      <c r="G11" s="96"/>
      <c r="H11" s="96"/>
      <c r="I11" s="96"/>
    </row>
    <row r="12" spans="1:10" ht="12.75" customHeight="1">
      <c r="A12" s="96" t="s">
        <v>27</v>
      </c>
      <c r="B12" s="96"/>
      <c r="C12" s="96"/>
      <c r="D12" s="96"/>
      <c r="E12" s="96"/>
      <c r="F12" s="96"/>
      <c r="G12" s="96"/>
      <c r="H12" s="96"/>
      <c r="I12" s="96"/>
      <c r="J12" s="96"/>
    </row>
    <row r="13" spans="1:10" ht="54.75" customHeight="1">
      <c r="A13" s="96"/>
      <c r="B13" s="96"/>
      <c r="C13" s="96"/>
      <c r="D13" s="96"/>
      <c r="E13" s="96"/>
      <c r="F13" s="96"/>
      <c r="G13" s="96"/>
      <c r="H13" s="96"/>
      <c r="I13" s="96"/>
      <c r="J13" s="96"/>
    </row>
  </sheetData>
  <sheetProtection selectLockedCells="1" selectUnlockedCells="1"/>
  <mergeCells count="5">
    <mergeCell ref="A1:I1"/>
    <mergeCell ref="A9:B9"/>
    <mergeCell ref="C9:D9"/>
    <mergeCell ref="A10:I11"/>
    <mergeCell ref="A12:J13"/>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6.xml><?xml version="1.0" encoding="utf-8"?>
<worksheet xmlns="http://schemas.openxmlformats.org/spreadsheetml/2006/main" xmlns:r="http://schemas.openxmlformats.org/officeDocument/2006/relationships">
  <dimension ref="A1:L44"/>
  <sheetViews>
    <sheetView zoomScale="75" zoomScaleNormal="75" workbookViewId="0" topLeftCell="A1">
      <selection activeCell="J42" sqref="J42"/>
    </sheetView>
  </sheetViews>
  <sheetFormatPr defaultColWidth="12.57421875" defaultRowHeight="12.75"/>
  <cols>
    <col min="1" max="1" width="4.00390625" style="0" customWidth="1"/>
    <col min="2" max="2" width="29.421875" style="0" customWidth="1"/>
    <col min="3" max="3" width="13.8515625" style="0" customWidth="1"/>
    <col min="4" max="4" width="7.140625" style="0" customWidth="1"/>
    <col min="5" max="5" width="5.7109375" style="0" customWidth="1"/>
    <col min="6" max="16384" width="11.57421875" style="0" customWidth="1"/>
  </cols>
  <sheetData>
    <row r="1" spans="1:10" ht="12.75">
      <c r="A1" s="2" t="s">
        <v>236</v>
      </c>
      <c r="B1" s="2"/>
      <c r="C1" s="2"/>
      <c r="D1" s="2"/>
      <c r="E1" s="2"/>
      <c r="F1" s="2"/>
      <c r="G1" s="2"/>
      <c r="H1" s="2"/>
      <c r="I1" s="2"/>
      <c r="J1" s="2"/>
    </row>
    <row r="2" spans="1:10" ht="12.75">
      <c r="A2" s="2" t="s">
        <v>229</v>
      </c>
      <c r="B2" s="98" t="s">
        <v>151</v>
      </c>
      <c r="C2" s="98" t="s">
        <v>34</v>
      </c>
      <c r="D2" s="98" t="s">
        <v>93</v>
      </c>
      <c r="E2" s="98" t="s">
        <v>4</v>
      </c>
      <c r="F2" s="98" t="s">
        <v>5</v>
      </c>
      <c r="G2" s="211" t="s">
        <v>153</v>
      </c>
      <c r="H2" s="98" t="s">
        <v>6</v>
      </c>
      <c r="I2" s="98" t="s">
        <v>8</v>
      </c>
      <c r="J2" s="98" t="s">
        <v>97</v>
      </c>
    </row>
    <row r="3" spans="1:10" ht="25.5" customHeight="1">
      <c r="A3" s="6">
        <v>1</v>
      </c>
      <c r="B3" s="17" t="s">
        <v>237</v>
      </c>
      <c r="C3" s="17" t="s">
        <v>238</v>
      </c>
      <c r="D3" s="17" t="s">
        <v>13</v>
      </c>
      <c r="E3" s="17">
        <v>110</v>
      </c>
      <c r="F3" s="17"/>
      <c r="G3" s="124"/>
      <c r="H3" s="43"/>
      <c r="I3" s="43"/>
      <c r="J3" s="98"/>
    </row>
    <row r="4" spans="1:10" ht="30.75" customHeight="1">
      <c r="A4" s="6">
        <v>2</v>
      </c>
      <c r="B4" s="17"/>
      <c r="C4" s="17" t="s">
        <v>239</v>
      </c>
      <c r="D4" s="6" t="s">
        <v>13</v>
      </c>
      <c r="E4" s="6">
        <v>110</v>
      </c>
      <c r="F4" s="50"/>
      <c r="G4" s="124"/>
      <c r="H4" s="43"/>
      <c r="I4" s="50"/>
      <c r="J4" s="62"/>
    </row>
    <row r="5" spans="1:10" ht="34.5" customHeight="1">
      <c r="A5" s="6">
        <v>3</v>
      </c>
      <c r="B5" s="17"/>
      <c r="C5" s="17" t="s">
        <v>240</v>
      </c>
      <c r="D5" s="6" t="s">
        <v>13</v>
      </c>
      <c r="E5" s="6">
        <v>35</v>
      </c>
      <c r="F5" s="50"/>
      <c r="G5" s="124"/>
      <c r="H5" s="43"/>
      <c r="I5" s="50"/>
      <c r="J5" s="62"/>
    </row>
    <row r="6" spans="1:10" ht="33" customHeight="1">
      <c r="A6" s="6">
        <v>4</v>
      </c>
      <c r="B6" s="17"/>
      <c r="C6" s="17" t="s">
        <v>241</v>
      </c>
      <c r="D6" s="6" t="s">
        <v>13</v>
      </c>
      <c r="E6" s="6">
        <v>2</v>
      </c>
      <c r="F6" s="50"/>
      <c r="G6" s="124"/>
      <c r="H6" s="43"/>
      <c r="I6" s="50"/>
      <c r="J6" s="62"/>
    </row>
    <row r="7" spans="1:10" ht="52.5" customHeight="1">
      <c r="A7" s="6">
        <v>5</v>
      </c>
      <c r="B7" s="46" t="s">
        <v>242</v>
      </c>
      <c r="C7" s="17" t="s">
        <v>170</v>
      </c>
      <c r="D7" s="6" t="s">
        <v>13</v>
      </c>
      <c r="E7" s="6">
        <v>10</v>
      </c>
      <c r="F7" s="50"/>
      <c r="G7" s="124"/>
      <c r="H7" s="43"/>
      <c r="I7" s="50"/>
      <c r="J7" s="62"/>
    </row>
    <row r="8" spans="1:10" ht="48.75" customHeight="1">
      <c r="A8" s="6">
        <v>6</v>
      </c>
      <c r="B8" s="46"/>
      <c r="C8" s="17" t="s">
        <v>174</v>
      </c>
      <c r="D8" s="6" t="s">
        <v>13</v>
      </c>
      <c r="E8" s="6">
        <v>10</v>
      </c>
      <c r="F8" s="50"/>
      <c r="G8" s="124"/>
      <c r="H8" s="43"/>
      <c r="I8" s="50"/>
      <c r="J8" s="62"/>
    </row>
    <row r="9" spans="1:10" ht="96.75" customHeight="1">
      <c r="A9" s="6">
        <v>7</v>
      </c>
      <c r="B9" s="46" t="s">
        <v>243</v>
      </c>
      <c r="C9" s="17" t="s">
        <v>244</v>
      </c>
      <c r="D9" s="6" t="s">
        <v>13</v>
      </c>
      <c r="E9" s="6">
        <v>250</v>
      </c>
      <c r="F9" s="50"/>
      <c r="G9" s="124"/>
      <c r="H9" s="43"/>
      <c r="I9" s="50"/>
      <c r="J9" s="62"/>
    </row>
    <row r="10" spans="1:10" ht="28.5" customHeight="1">
      <c r="A10" s="6">
        <v>8</v>
      </c>
      <c r="B10" s="182" t="s">
        <v>245</v>
      </c>
      <c r="C10" s="17" t="s">
        <v>173</v>
      </c>
      <c r="D10" s="212" t="s">
        <v>111</v>
      </c>
      <c r="E10" s="6">
        <v>1</v>
      </c>
      <c r="F10" s="47"/>
      <c r="G10" s="124"/>
      <c r="H10" s="43"/>
      <c r="I10" s="50"/>
      <c r="J10" s="6"/>
    </row>
    <row r="11" spans="1:10" ht="32.25" customHeight="1">
      <c r="A11" s="6">
        <v>9</v>
      </c>
      <c r="B11" s="182"/>
      <c r="C11" s="17" t="s">
        <v>174</v>
      </c>
      <c r="D11" s="212" t="s">
        <v>111</v>
      </c>
      <c r="E11" s="6">
        <v>35</v>
      </c>
      <c r="F11" s="47"/>
      <c r="G11" s="124"/>
      <c r="H11" s="43"/>
      <c r="I11" s="50"/>
      <c r="J11" s="6"/>
    </row>
    <row r="12" spans="1:10" ht="27.75" customHeight="1">
      <c r="A12" s="6">
        <v>10</v>
      </c>
      <c r="B12" s="46" t="s">
        <v>246</v>
      </c>
      <c r="C12" s="17" t="s">
        <v>170</v>
      </c>
      <c r="D12" s="6" t="s">
        <v>13</v>
      </c>
      <c r="E12" s="6">
        <v>10</v>
      </c>
      <c r="F12" s="50"/>
      <c r="G12" s="124"/>
      <c r="H12" s="43"/>
      <c r="I12" s="50"/>
      <c r="J12" s="62"/>
    </row>
    <row r="13" spans="1:10" ht="31.5" customHeight="1">
      <c r="A13" s="6">
        <v>11</v>
      </c>
      <c r="B13" s="46"/>
      <c r="C13" s="17" t="s">
        <v>174</v>
      </c>
      <c r="D13" s="6" t="s">
        <v>13</v>
      </c>
      <c r="E13" s="6">
        <v>10</v>
      </c>
      <c r="F13" s="50"/>
      <c r="G13" s="124"/>
      <c r="H13" s="43"/>
      <c r="I13" s="50"/>
      <c r="J13" s="62"/>
    </row>
    <row r="14" spans="1:10" ht="32.25" customHeight="1">
      <c r="A14" s="6">
        <v>12</v>
      </c>
      <c r="B14" s="46"/>
      <c r="C14" s="17" t="s">
        <v>247</v>
      </c>
      <c r="D14" s="6" t="s">
        <v>13</v>
      </c>
      <c r="E14" s="6">
        <v>10</v>
      </c>
      <c r="F14" s="50"/>
      <c r="G14" s="124"/>
      <c r="H14" s="43"/>
      <c r="I14" s="50"/>
      <c r="J14" s="62"/>
    </row>
    <row r="15" spans="1:10" ht="28.5" customHeight="1">
      <c r="A15" s="6">
        <v>13</v>
      </c>
      <c r="B15" s="213" t="s">
        <v>248</v>
      </c>
      <c r="C15" s="40" t="s">
        <v>170</v>
      </c>
      <c r="D15" s="6" t="s">
        <v>13</v>
      </c>
      <c r="E15" s="6">
        <v>20</v>
      </c>
      <c r="F15" s="50"/>
      <c r="G15" s="124"/>
      <c r="H15" s="43"/>
      <c r="I15" s="50"/>
      <c r="J15" s="62"/>
    </row>
    <row r="16" spans="1:10" ht="29.25" customHeight="1">
      <c r="A16" s="6">
        <v>14</v>
      </c>
      <c r="B16" s="213"/>
      <c r="C16" s="40" t="s">
        <v>174</v>
      </c>
      <c r="D16" s="6" t="s">
        <v>13</v>
      </c>
      <c r="E16" s="6">
        <v>80</v>
      </c>
      <c r="F16" s="50"/>
      <c r="G16" s="124"/>
      <c r="H16" s="43"/>
      <c r="I16" s="50"/>
      <c r="J16" s="62"/>
    </row>
    <row r="17" spans="1:10" ht="33" customHeight="1">
      <c r="A17" s="6">
        <v>15</v>
      </c>
      <c r="B17" s="213"/>
      <c r="C17" s="40" t="s">
        <v>247</v>
      </c>
      <c r="D17" s="6" t="s">
        <v>13</v>
      </c>
      <c r="E17" s="6">
        <v>5</v>
      </c>
      <c r="F17" s="50"/>
      <c r="G17" s="124"/>
      <c r="H17" s="43"/>
      <c r="I17" s="50"/>
      <c r="J17" s="62"/>
    </row>
    <row r="18" spans="1:10" ht="39" customHeight="1">
      <c r="A18" s="6">
        <v>16</v>
      </c>
      <c r="B18" s="46" t="s">
        <v>249</v>
      </c>
      <c r="C18" s="17" t="s">
        <v>159</v>
      </c>
      <c r="D18" s="6" t="s">
        <v>13</v>
      </c>
      <c r="E18" s="6">
        <v>5</v>
      </c>
      <c r="F18" s="47"/>
      <c r="G18" s="124"/>
      <c r="H18" s="43"/>
      <c r="I18" s="50"/>
      <c r="J18" s="6"/>
    </row>
    <row r="19" spans="1:10" ht="36" customHeight="1">
      <c r="A19" s="6">
        <v>17</v>
      </c>
      <c r="B19" s="46"/>
      <c r="C19" s="17" t="s">
        <v>160</v>
      </c>
      <c r="D19" s="6" t="s">
        <v>13</v>
      </c>
      <c r="E19" s="6">
        <v>10</v>
      </c>
      <c r="F19" s="50"/>
      <c r="G19" s="124"/>
      <c r="H19" s="43"/>
      <c r="I19" s="50"/>
      <c r="J19" s="62"/>
    </row>
    <row r="20" spans="1:10" ht="21.75" customHeight="1">
      <c r="A20" s="6">
        <v>18</v>
      </c>
      <c r="B20" s="182" t="s">
        <v>250</v>
      </c>
      <c r="C20" s="183" t="s">
        <v>251</v>
      </c>
      <c r="D20" s="6" t="s">
        <v>13</v>
      </c>
      <c r="E20" s="6">
        <v>120</v>
      </c>
      <c r="F20" s="50"/>
      <c r="G20" s="124"/>
      <c r="H20" s="43"/>
      <c r="I20" s="50"/>
      <c r="J20" s="62"/>
    </row>
    <row r="21" spans="1:10" ht="32.25" customHeight="1">
      <c r="A21" s="6">
        <v>19</v>
      </c>
      <c r="B21" s="182"/>
      <c r="C21" s="17" t="s">
        <v>252</v>
      </c>
      <c r="D21" s="6" t="s">
        <v>13</v>
      </c>
      <c r="E21" s="6">
        <v>10</v>
      </c>
      <c r="F21" s="50"/>
      <c r="G21" s="124"/>
      <c r="H21" s="43"/>
      <c r="I21" s="50"/>
      <c r="J21" s="62"/>
    </row>
    <row r="22" spans="1:10" ht="42.75" customHeight="1">
      <c r="A22" s="6">
        <v>20</v>
      </c>
      <c r="B22" s="46" t="s">
        <v>253</v>
      </c>
      <c r="C22" s="17" t="s">
        <v>254</v>
      </c>
      <c r="D22" s="6" t="s">
        <v>255</v>
      </c>
      <c r="E22" s="6">
        <v>10</v>
      </c>
      <c r="F22" s="50"/>
      <c r="G22" s="124"/>
      <c r="H22" s="43"/>
      <c r="I22" s="50"/>
      <c r="J22" s="62"/>
    </row>
    <row r="23" spans="1:10" ht="45.75" customHeight="1">
      <c r="A23" s="6"/>
      <c r="B23" s="46"/>
      <c r="C23" s="17"/>
      <c r="D23" s="6"/>
      <c r="E23" s="6"/>
      <c r="F23" s="50"/>
      <c r="G23" s="124"/>
      <c r="H23" s="43"/>
      <c r="I23" s="50"/>
      <c r="J23" s="62"/>
    </row>
    <row r="24" spans="1:10" ht="36.75" customHeight="1">
      <c r="A24" s="6">
        <v>22</v>
      </c>
      <c r="B24" s="46" t="s">
        <v>256</v>
      </c>
      <c r="C24" s="17" t="s">
        <v>257</v>
      </c>
      <c r="D24" s="6" t="s">
        <v>13</v>
      </c>
      <c r="E24" s="6">
        <v>10</v>
      </c>
      <c r="F24" s="50"/>
      <c r="G24" s="124"/>
      <c r="H24" s="43"/>
      <c r="I24" s="50"/>
      <c r="J24" s="62"/>
    </row>
    <row r="25" spans="1:10" ht="44.25" customHeight="1">
      <c r="A25" s="6">
        <v>23</v>
      </c>
      <c r="B25" s="46"/>
      <c r="C25" s="17" t="s">
        <v>258</v>
      </c>
      <c r="D25" s="6" t="s">
        <v>13</v>
      </c>
      <c r="E25" s="6">
        <v>25</v>
      </c>
      <c r="F25" s="50"/>
      <c r="G25" s="124"/>
      <c r="H25" s="43"/>
      <c r="I25" s="50"/>
      <c r="J25" s="62"/>
    </row>
    <row r="26" spans="1:10" ht="69.75" customHeight="1">
      <c r="A26" s="6">
        <v>24</v>
      </c>
      <c r="B26" s="46" t="s">
        <v>259</v>
      </c>
      <c r="C26" s="17" t="s">
        <v>174</v>
      </c>
      <c r="D26" s="6" t="s">
        <v>13</v>
      </c>
      <c r="E26" s="6">
        <v>95</v>
      </c>
      <c r="F26" s="50"/>
      <c r="G26" s="124"/>
      <c r="H26" s="43"/>
      <c r="I26" s="50"/>
      <c r="J26" s="62"/>
    </row>
    <row r="27" spans="1:10" ht="57.75" customHeight="1">
      <c r="A27" s="6">
        <v>25</v>
      </c>
      <c r="B27" s="46"/>
      <c r="C27" s="17" t="s">
        <v>260</v>
      </c>
      <c r="D27" s="6" t="s">
        <v>13</v>
      </c>
      <c r="E27" s="6">
        <v>300</v>
      </c>
      <c r="F27" s="50"/>
      <c r="G27" s="124"/>
      <c r="H27" s="43"/>
      <c r="I27" s="50"/>
      <c r="J27" s="62"/>
    </row>
    <row r="28" spans="1:10" ht="25.5" customHeight="1">
      <c r="A28" s="6">
        <v>26</v>
      </c>
      <c r="B28" s="182" t="s">
        <v>261</v>
      </c>
      <c r="C28" s="17" t="s">
        <v>170</v>
      </c>
      <c r="D28" s="6" t="s">
        <v>13</v>
      </c>
      <c r="E28" s="6">
        <v>5</v>
      </c>
      <c r="F28" s="50"/>
      <c r="G28" s="124"/>
      <c r="H28" s="43"/>
      <c r="I28" s="50"/>
      <c r="J28" s="62"/>
    </row>
    <row r="29" spans="1:10" ht="27.75" customHeight="1">
      <c r="A29" s="6">
        <v>27</v>
      </c>
      <c r="B29" s="182"/>
      <c r="C29" s="17" t="s">
        <v>262</v>
      </c>
      <c r="D29" s="6" t="s">
        <v>13</v>
      </c>
      <c r="E29" s="6">
        <v>5</v>
      </c>
      <c r="F29" s="50"/>
      <c r="G29" s="124"/>
      <c r="H29" s="43"/>
      <c r="I29" s="50"/>
      <c r="J29" s="62"/>
    </row>
    <row r="30" spans="1:10" ht="28.5" customHeight="1">
      <c r="A30" s="6">
        <v>28</v>
      </c>
      <c r="B30" s="182"/>
      <c r="C30" s="17" t="s">
        <v>263</v>
      </c>
      <c r="D30" s="6" t="s">
        <v>13</v>
      </c>
      <c r="E30" s="6">
        <v>5</v>
      </c>
      <c r="F30" s="50"/>
      <c r="G30" s="124"/>
      <c r="H30" s="43"/>
      <c r="I30" s="50"/>
      <c r="J30" s="62"/>
    </row>
    <row r="31" spans="1:10" ht="38.25" customHeight="1">
      <c r="A31" s="6">
        <v>29</v>
      </c>
      <c r="B31" s="46" t="s">
        <v>264</v>
      </c>
      <c r="C31" s="17" t="s">
        <v>170</v>
      </c>
      <c r="D31" s="6" t="s">
        <v>13</v>
      </c>
      <c r="E31" s="6">
        <v>5</v>
      </c>
      <c r="F31" s="50"/>
      <c r="G31" s="124"/>
      <c r="H31" s="43"/>
      <c r="I31" s="50"/>
      <c r="J31" s="62"/>
    </row>
    <row r="32" spans="1:10" ht="39" customHeight="1">
      <c r="A32" s="6">
        <v>30</v>
      </c>
      <c r="B32" s="46"/>
      <c r="C32" s="17" t="s">
        <v>262</v>
      </c>
      <c r="D32" s="6" t="s">
        <v>13</v>
      </c>
      <c r="E32" s="6">
        <v>30</v>
      </c>
      <c r="F32" s="50"/>
      <c r="G32" s="124"/>
      <c r="H32" s="43"/>
      <c r="I32" s="50"/>
      <c r="J32" s="62"/>
    </row>
    <row r="33" spans="1:10" ht="39.75" customHeight="1">
      <c r="A33" s="6">
        <v>31</v>
      </c>
      <c r="B33" s="46"/>
      <c r="C33" s="17" t="s">
        <v>263</v>
      </c>
      <c r="D33" s="6" t="s">
        <v>13</v>
      </c>
      <c r="E33" s="6">
        <v>5</v>
      </c>
      <c r="F33" s="50"/>
      <c r="G33" s="124"/>
      <c r="H33" s="43"/>
      <c r="I33" s="50"/>
      <c r="J33" s="62"/>
    </row>
    <row r="34" spans="1:10" ht="39.75" customHeight="1">
      <c r="A34" s="6">
        <v>32</v>
      </c>
      <c r="B34" s="46" t="s">
        <v>265</v>
      </c>
      <c r="C34" s="17" t="s">
        <v>174</v>
      </c>
      <c r="D34" s="6" t="s">
        <v>13</v>
      </c>
      <c r="E34" s="6">
        <v>10</v>
      </c>
      <c r="F34" s="50"/>
      <c r="G34" s="124"/>
      <c r="H34" s="43"/>
      <c r="I34" s="50"/>
      <c r="J34" s="62"/>
    </row>
    <row r="35" spans="1:10" ht="44.25" customHeight="1">
      <c r="A35" s="6">
        <v>33</v>
      </c>
      <c r="B35" s="46"/>
      <c r="C35" s="17" t="s">
        <v>266</v>
      </c>
      <c r="D35" s="6" t="s">
        <v>13</v>
      </c>
      <c r="E35" s="6">
        <v>10</v>
      </c>
      <c r="F35" s="50"/>
      <c r="G35" s="124"/>
      <c r="H35" s="43"/>
      <c r="I35" s="50"/>
      <c r="J35" s="62"/>
    </row>
    <row r="36" spans="1:10" ht="33" customHeight="1">
      <c r="A36" s="6">
        <v>34</v>
      </c>
      <c r="B36" s="46" t="s">
        <v>267</v>
      </c>
      <c r="C36" s="17" t="s">
        <v>174</v>
      </c>
      <c r="D36" s="6" t="s">
        <v>13</v>
      </c>
      <c r="E36" s="6">
        <v>10</v>
      </c>
      <c r="F36" s="50"/>
      <c r="G36" s="124"/>
      <c r="H36" s="43"/>
      <c r="I36" s="50"/>
      <c r="J36" s="62"/>
    </row>
    <row r="37" spans="1:10" ht="34.5" customHeight="1">
      <c r="A37" s="6">
        <v>35</v>
      </c>
      <c r="B37" s="46"/>
      <c r="C37" s="17" t="s">
        <v>266</v>
      </c>
      <c r="D37" s="6" t="s">
        <v>13</v>
      </c>
      <c r="E37" s="6">
        <v>5</v>
      </c>
      <c r="F37" s="50"/>
      <c r="G37" s="124"/>
      <c r="H37" s="43"/>
      <c r="I37" s="50"/>
      <c r="J37" s="62"/>
    </row>
    <row r="38" spans="1:10" ht="32.25" customHeight="1">
      <c r="A38" s="6">
        <v>36</v>
      </c>
      <c r="B38" s="46"/>
      <c r="C38" s="17" t="s">
        <v>268</v>
      </c>
      <c r="D38" s="6" t="s">
        <v>13</v>
      </c>
      <c r="E38" s="6">
        <v>5</v>
      </c>
      <c r="F38" s="50"/>
      <c r="G38" s="124"/>
      <c r="H38" s="43"/>
      <c r="I38" s="50"/>
      <c r="J38" s="62"/>
    </row>
    <row r="39" spans="1:10" ht="32.25" customHeight="1">
      <c r="A39" s="6">
        <v>37</v>
      </c>
      <c r="B39" s="46" t="s">
        <v>269</v>
      </c>
      <c r="C39" s="17" t="s">
        <v>174</v>
      </c>
      <c r="D39" s="6" t="s">
        <v>13</v>
      </c>
      <c r="E39" s="6">
        <v>200</v>
      </c>
      <c r="F39" s="50"/>
      <c r="G39" s="124"/>
      <c r="H39" s="43"/>
      <c r="I39" s="50"/>
      <c r="J39" s="62"/>
    </row>
    <row r="40" spans="1:10" ht="32.25" customHeight="1">
      <c r="A40" s="6">
        <v>38</v>
      </c>
      <c r="B40" s="46"/>
      <c r="C40" s="17" t="s">
        <v>266</v>
      </c>
      <c r="D40" s="6" t="s">
        <v>13</v>
      </c>
      <c r="E40" s="6">
        <v>150</v>
      </c>
      <c r="F40" s="50"/>
      <c r="G40" s="124"/>
      <c r="H40" s="43"/>
      <c r="I40" s="50"/>
      <c r="J40" s="62"/>
    </row>
    <row r="41" spans="1:10" ht="32.25" customHeight="1">
      <c r="A41" s="6">
        <v>39</v>
      </c>
      <c r="B41" s="46"/>
      <c r="C41" s="17" t="s">
        <v>270</v>
      </c>
      <c r="D41" s="6" t="s">
        <v>13</v>
      </c>
      <c r="E41" s="6">
        <v>300</v>
      </c>
      <c r="F41" s="50"/>
      <c r="G41" s="124"/>
      <c r="H41" s="43"/>
      <c r="I41" s="50"/>
      <c r="J41" s="62"/>
    </row>
    <row r="42" spans="1:10" ht="36.75" customHeight="1">
      <c r="A42" s="20" t="s">
        <v>24</v>
      </c>
      <c r="B42" s="20"/>
      <c r="C42" s="20"/>
      <c r="D42" s="13" t="s">
        <v>26</v>
      </c>
      <c r="E42" s="13"/>
      <c r="F42" s="13"/>
      <c r="G42" s="209"/>
      <c r="H42" s="210"/>
      <c r="I42" s="184"/>
      <c r="J42" s="13"/>
    </row>
    <row r="43" spans="1:10" ht="12.75" customHeight="1">
      <c r="A43" s="96" t="s">
        <v>27</v>
      </c>
      <c r="B43" s="96"/>
      <c r="C43" s="96"/>
      <c r="D43" s="96"/>
      <c r="E43" s="96"/>
      <c r="F43" s="96"/>
      <c r="G43" s="96"/>
      <c r="H43" s="96"/>
      <c r="I43" s="96"/>
      <c r="J43" s="96"/>
    </row>
    <row r="44" spans="1:12" ht="27.75" customHeight="1">
      <c r="A44" s="96"/>
      <c r="B44" s="96"/>
      <c r="C44" s="96"/>
      <c r="D44" s="96"/>
      <c r="E44" s="96"/>
      <c r="F44" s="96"/>
      <c r="G44" s="96"/>
      <c r="H44" s="96"/>
      <c r="I44" s="96"/>
      <c r="J44" s="96"/>
      <c r="L44" s="29" t="s">
        <v>29</v>
      </c>
    </row>
  </sheetData>
  <sheetProtection selectLockedCells="1" selectUnlockedCells="1"/>
  <mergeCells count="27">
    <mergeCell ref="A1:J1"/>
    <mergeCell ref="B3:B6"/>
    <mergeCell ref="B7:B8"/>
    <mergeCell ref="B10:B11"/>
    <mergeCell ref="B12:B14"/>
    <mergeCell ref="B15:B17"/>
    <mergeCell ref="B18:B19"/>
    <mergeCell ref="B20:B21"/>
    <mergeCell ref="A22:A23"/>
    <mergeCell ref="B22:B23"/>
    <mergeCell ref="C22:C23"/>
    <mergeCell ref="D22:D23"/>
    <mergeCell ref="E22:E23"/>
    <mergeCell ref="F22:F23"/>
    <mergeCell ref="G22:G23"/>
    <mergeCell ref="H22:H23"/>
    <mergeCell ref="I22:I23"/>
    <mergeCell ref="B24:B25"/>
    <mergeCell ref="B26:B27"/>
    <mergeCell ref="B28:B30"/>
    <mergeCell ref="B31:B33"/>
    <mergeCell ref="B34:B35"/>
    <mergeCell ref="B36:B38"/>
    <mergeCell ref="B39:B41"/>
    <mergeCell ref="A42:B42"/>
    <mergeCell ref="D42:E42"/>
    <mergeCell ref="A43:J44"/>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7.xml><?xml version="1.0" encoding="utf-8"?>
<worksheet xmlns="http://schemas.openxmlformats.org/spreadsheetml/2006/main" xmlns:r="http://schemas.openxmlformats.org/officeDocument/2006/relationships">
  <dimension ref="A1:I17"/>
  <sheetViews>
    <sheetView zoomScale="75" zoomScaleNormal="75" workbookViewId="0" topLeftCell="A1">
      <selection activeCell="P41" sqref="P41"/>
    </sheetView>
  </sheetViews>
  <sheetFormatPr defaultColWidth="12.57421875" defaultRowHeight="12.75"/>
  <cols>
    <col min="1" max="1" width="7.140625" style="0" customWidth="1"/>
    <col min="2" max="2" width="34.7109375" style="0" customWidth="1"/>
    <col min="3" max="16384" width="11.57421875" style="0" customWidth="1"/>
  </cols>
  <sheetData>
    <row r="1" spans="1:9" ht="12.75">
      <c r="A1" s="2" t="s">
        <v>271</v>
      </c>
      <c r="B1" s="2"/>
      <c r="C1" s="2"/>
      <c r="D1" s="2"/>
      <c r="E1" s="2"/>
      <c r="F1" s="2"/>
      <c r="G1" s="2"/>
      <c r="H1" s="2"/>
      <c r="I1" s="2"/>
    </row>
    <row r="2" spans="1:9" ht="12.75">
      <c r="A2" s="214" t="s">
        <v>272</v>
      </c>
      <c r="B2" s="98" t="s">
        <v>92</v>
      </c>
      <c r="C2" s="2" t="s">
        <v>34</v>
      </c>
      <c r="D2" s="99" t="s">
        <v>273</v>
      </c>
      <c r="E2" s="98" t="s">
        <v>95</v>
      </c>
      <c r="F2" s="98" t="s">
        <v>96</v>
      </c>
      <c r="G2" s="98" t="s">
        <v>6</v>
      </c>
      <c r="H2" s="98" t="s">
        <v>8</v>
      </c>
      <c r="I2" s="98" t="s">
        <v>97</v>
      </c>
    </row>
    <row r="3" spans="1:9" ht="12.75">
      <c r="A3" s="89">
        <v>1</v>
      </c>
      <c r="B3" s="182" t="s">
        <v>274</v>
      </c>
      <c r="C3" s="6" t="s">
        <v>275</v>
      </c>
      <c r="D3" s="215">
        <v>1</v>
      </c>
      <c r="E3" s="47"/>
      <c r="F3" s="124"/>
      <c r="G3" s="17"/>
      <c r="H3" s="50"/>
      <c r="I3" s="98"/>
    </row>
    <row r="4" spans="1:9" ht="12.75">
      <c r="A4" s="6">
        <v>2</v>
      </c>
      <c r="B4" s="182" t="s">
        <v>276</v>
      </c>
      <c r="C4" s="6" t="s">
        <v>277</v>
      </c>
      <c r="D4" s="6">
        <v>1</v>
      </c>
      <c r="E4" s="47"/>
      <c r="F4" s="124"/>
      <c r="G4" s="17"/>
      <c r="H4" s="50"/>
      <c r="I4" s="13"/>
    </row>
    <row r="5" spans="1:9" ht="28.5" customHeight="1">
      <c r="A5" s="6">
        <v>3</v>
      </c>
      <c r="B5" s="182" t="s">
        <v>278</v>
      </c>
      <c r="C5" s="6" t="s">
        <v>174</v>
      </c>
      <c r="D5" s="6">
        <v>430</v>
      </c>
      <c r="E5" s="47"/>
      <c r="F5" s="124"/>
      <c r="G5" s="216"/>
      <c r="H5" s="50"/>
      <c r="I5" s="13"/>
    </row>
    <row r="6" spans="1:9" ht="28.5" customHeight="1">
      <c r="A6" s="89">
        <v>4</v>
      </c>
      <c r="B6" s="182"/>
      <c r="C6" s="6" t="s">
        <v>260</v>
      </c>
      <c r="D6" s="6">
        <v>220</v>
      </c>
      <c r="E6" s="47"/>
      <c r="F6" s="124"/>
      <c r="G6" s="216"/>
      <c r="H6" s="50"/>
      <c r="I6" s="13"/>
    </row>
    <row r="7" spans="1:9" ht="30.75" customHeight="1">
      <c r="A7" s="89">
        <v>5</v>
      </c>
      <c r="B7" s="46" t="s">
        <v>279</v>
      </c>
      <c r="C7" s="6" t="s">
        <v>174</v>
      </c>
      <c r="D7" s="6">
        <v>190</v>
      </c>
      <c r="E7" s="47"/>
      <c r="F7" s="124"/>
      <c r="G7" s="216"/>
      <c r="H7" s="50"/>
      <c r="I7" s="13"/>
    </row>
    <row r="8" spans="1:9" ht="31.5" customHeight="1">
      <c r="A8" s="6">
        <v>6</v>
      </c>
      <c r="B8" s="46"/>
      <c r="C8" s="6" t="s">
        <v>260</v>
      </c>
      <c r="D8" s="6">
        <v>60</v>
      </c>
      <c r="E8" s="47"/>
      <c r="F8" s="124"/>
      <c r="G8" s="216"/>
      <c r="H8" s="50"/>
      <c r="I8" s="13"/>
    </row>
    <row r="9" spans="1:9" ht="23.25" customHeight="1">
      <c r="A9" s="6">
        <v>7</v>
      </c>
      <c r="B9" s="182" t="s">
        <v>280</v>
      </c>
      <c r="C9" s="217" t="s">
        <v>174</v>
      </c>
      <c r="D9" s="217">
        <v>110</v>
      </c>
      <c r="E9" s="218"/>
      <c r="F9" s="219"/>
      <c r="G9" s="220"/>
      <c r="H9" s="221"/>
      <c r="I9" s="13"/>
    </row>
    <row r="10" spans="1:9" ht="23.25" customHeight="1">
      <c r="A10" s="89">
        <v>8</v>
      </c>
      <c r="B10" s="182"/>
      <c r="C10" s="217" t="s">
        <v>260</v>
      </c>
      <c r="D10" s="217">
        <v>60</v>
      </c>
      <c r="E10" s="218"/>
      <c r="F10" s="219"/>
      <c r="G10" s="220"/>
      <c r="H10" s="221"/>
      <c r="I10" s="13"/>
    </row>
    <row r="11" spans="1:9" ht="23.25" customHeight="1">
      <c r="A11" s="89">
        <v>9</v>
      </c>
      <c r="B11" s="182" t="s">
        <v>281</v>
      </c>
      <c r="C11" s="217" t="s">
        <v>174</v>
      </c>
      <c r="D11" s="217">
        <v>20</v>
      </c>
      <c r="E11" s="218"/>
      <c r="F11" s="219"/>
      <c r="G11" s="220"/>
      <c r="H11" s="221"/>
      <c r="I11" s="13"/>
    </row>
    <row r="12" spans="1:9" ht="23.25" customHeight="1">
      <c r="A12" s="6">
        <v>10</v>
      </c>
      <c r="B12" s="182"/>
      <c r="C12" s="217" t="s">
        <v>260</v>
      </c>
      <c r="D12" s="217">
        <v>20</v>
      </c>
      <c r="E12" s="218"/>
      <c r="F12" s="219"/>
      <c r="G12" s="220"/>
      <c r="H12" s="221"/>
      <c r="I12" s="13"/>
    </row>
    <row r="13" spans="1:9" ht="63" customHeight="1">
      <c r="A13" s="6">
        <v>11</v>
      </c>
      <c r="B13" s="46" t="s">
        <v>253</v>
      </c>
      <c r="C13" s="217" t="s">
        <v>174</v>
      </c>
      <c r="D13" s="217">
        <v>160</v>
      </c>
      <c r="E13" s="218"/>
      <c r="F13" s="219"/>
      <c r="G13" s="220"/>
      <c r="H13" s="221"/>
      <c r="I13" s="13"/>
    </row>
    <row r="14" spans="1:9" ht="48" customHeight="1">
      <c r="A14" s="6">
        <v>12</v>
      </c>
      <c r="B14" s="222" t="s">
        <v>282</v>
      </c>
      <c r="C14" s="217" t="s">
        <v>283</v>
      </c>
      <c r="D14" s="217">
        <v>200</v>
      </c>
      <c r="E14" s="218"/>
      <c r="F14" s="219"/>
      <c r="G14" s="220"/>
      <c r="H14" s="221"/>
      <c r="I14" s="13"/>
    </row>
    <row r="15" spans="1:9" ht="36.75" customHeight="1">
      <c r="A15" s="223" t="s">
        <v>24</v>
      </c>
      <c r="B15" s="223"/>
      <c r="C15" s="224" t="s">
        <v>26</v>
      </c>
      <c r="D15" s="224"/>
      <c r="E15" s="224"/>
      <c r="F15" s="224"/>
      <c r="G15" s="225"/>
      <c r="H15" s="226"/>
      <c r="I15" s="13"/>
    </row>
    <row r="16" spans="1:9" ht="12.75" customHeight="1">
      <c r="A16" s="96" t="s">
        <v>27</v>
      </c>
      <c r="B16" s="96"/>
      <c r="C16" s="96"/>
      <c r="D16" s="96"/>
      <c r="E16" s="96"/>
      <c r="F16" s="96"/>
      <c r="G16" s="96"/>
      <c r="H16" s="96"/>
      <c r="I16" s="96"/>
    </row>
    <row r="17" spans="1:9" ht="23.25" customHeight="1">
      <c r="A17" s="96"/>
      <c r="B17" s="96"/>
      <c r="C17" s="96"/>
      <c r="D17" s="96"/>
      <c r="E17" s="96"/>
      <c r="F17" s="96"/>
      <c r="G17" s="96"/>
      <c r="H17" s="96"/>
      <c r="I17" s="96"/>
    </row>
  </sheetData>
  <sheetProtection selectLockedCells="1" selectUnlockedCells="1"/>
  <mergeCells count="8">
    <mergeCell ref="A1:I1"/>
    <mergeCell ref="B5:B6"/>
    <mergeCell ref="B7:B8"/>
    <mergeCell ref="B9:B10"/>
    <mergeCell ref="B11:B12"/>
    <mergeCell ref="A15:B15"/>
    <mergeCell ref="C15:D15"/>
    <mergeCell ref="A16:I17"/>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8.xml><?xml version="1.0" encoding="utf-8"?>
<worksheet xmlns="http://schemas.openxmlformats.org/spreadsheetml/2006/main" xmlns:r="http://schemas.openxmlformats.org/officeDocument/2006/relationships">
  <dimension ref="A1:K28"/>
  <sheetViews>
    <sheetView tabSelected="1" zoomScale="75" zoomScaleNormal="75" workbookViewId="0" topLeftCell="A16">
      <selection activeCell="J50" sqref="J50"/>
    </sheetView>
  </sheetViews>
  <sheetFormatPr defaultColWidth="12.57421875" defaultRowHeight="14.25" customHeight="1"/>
  <cols>
    <col min="1" max="1" width="3.421875" style="227" customWidth="1"/>
    <col min="2" max="2" width="57.140625" style="227" customWidth="1"/>
    <col min="3" max="3" width="5.00390625" style="227" customWidth="1"/>
    <col min="4" max="4" width="5.7109375" style="227" customWidth="1"/>
    <col min="5" max="5" width="7.28125" style="227" customWidth="1"/>
    <col min="6" max="6" width="8.7109375" style="227" customWidth="1"/>
    <col min="7" max="7" width="7.28125" style="227" customWidth="1"/>
    <col min="8" max="8" width="11.57421875" style="227" customWidth="1"/>
    <col min="9" max="9" width="23.7109375" style="227" customWidth="1"/>
    <col min="10" max="16384" width="11.7109375" style="227" customWidth="1"/>
  </cols>
  <sheetData>
    <row r="1" spans="1:9" ht="14.25" customHeight="1">
      <c r="A1" s="228" t="s">
        <v>284</v>
      </c>
      <c r="B1" s="228"/>
      <c r="C1" s="228"/>
      <c r="D1" s="228"/>
      <c r="E1" s="228"/>
      <c r="F1" s="228"/>
      <c r="G1" s="228"/>
      <c r="H1" s="228"/>
      <c r="I1" s="228"/>
    </row>
    <row r="2" spans="1:9" ht="38.25" customHeight="1">
      <c r="A2" s="229" t="s">
        <v>1</v>
      </c>
      <c r="B2" s="230" t="s">
        <v>2</v>
      </c>
      <c r="C2" s="229" t="s">
        <v>285</v>
      </c>
      <c r="D2" s="231" t="s">
        <v>4</v>
      </c>
      <c r="E2" s="231" t="s">
        <v>152</v>
      </c>
      <c r="F2" s="232" t="s">
        <v>6</v>
      </c>
      <c r="G2" s="229" t="s">
        <v>153</v>
      </c>
      <c r="H2" s="229" t="s">
        <v>81</v>
      </c>
      <c r="I2" s="233" t="s">
        <v>97</v>
      </c>
    </row>
    <row r="3" spans="1:11" ht="81.75" customHeight="1">
      <c r="A3" s="234">
        <v>1</v>
      </c>
      <c r="B3" s="235" t="s">
        <v>286</v>
      </c>
      <c r="C3" s="236" t="s">
        <v>13</v>
      </c>
      <c r="D3" s="236">
        <v>10</v>
      </c>
      <c r="E3" s="237"/>
      <c r="F3" s="238"/>
      <c r="G3" s="239"/>
      <c r="H3" s="238"/>
      <c r="I3" s="240"/>
      <c r="K3" s="241"/>
    </row>
    <row r="4" spans="1:9" ht="73.5" customHeight="1">
      <c r="A4" s="234">
        <v>2</v>
      </c>
      <c r="B4" s="235" t="s">
        <v>287</v>
      </c>
      <c r="C4" s="236" t="s">
        <v>13</v>
      </c>
      <c r="D4" s="236">
        <v>20</v>
      </c>
      <c r="E4" s="237"/>
      <c r="F4" s="238"/>
      <c r="G4" s="239"/>
      <c r="H4" s="238"/>
      <c r="I4" s="240"/>
    </row>
    <row r="5" spans="1:9" ht="63.75" customHeight="1">
      <c r="A5" s="234">
        <v>3</v>
      </c>
      <c r="B5" s="235" t="s">
        <v>288</v>
      </c>
      <c r="C5" s="236" t="s">
        <v>13</v>
      </c>
      <c r="D5" s="236">
        <v>10</v>
      </c>
      <c r="E5" s="237"/>
      <c r="F5" s="238"/>
      <c r="G5" s="239"/>
      <c r="H5" s="238"/>
      <c r="I5" s="240"/>
    </row>
    <row r="6" spans="1:9" ht="51" customHeight="1">
      <c r="A6" s="234">
        <v>4</v>
      </c>
      <c r="B6" s="235" t="s">
        <v>289</v>
      </c>
      <c r="C6" s="236" t="s">
        <v>13</v>
      </c>
      <c r="D6" s="236">
        <v>10</v>
      </c>
      <c r="E6" s="237"/>
      <c r="F6" s="238"/>
      <c r="G6" s="239"/>
      <c r="H6" s="238"/>
      <c r="I6" s="240"/>
    </row>
    <row r="7" spans="1:9" ht="66.75" customHeight="1">
      <c r="A7" s="234">
        <v>5</v>
      </c>
      <c r="B7" s="235" t="s">
        <v>290</v>
      </c>
      <c r="C7" s="236" t="s">
        <v>13</v>
      </c>
      <c r="D7" s="236">
        <v>10</v>
      </c>
      <c r="E7" s="237"/>
      <c r="F7" s="238"/>
      <c r="G7" s="239"/>
      <c r="H7" s="238"/>
      <c r="I7" s="240"/>
    </row>
    <row r="8" spans="1:9" ht="62.25" customHeight="1">
      <c r="A8" s="234">
        <v>6</v>
      </c>
      <c r="B8" s="235" t="s">
        <v>291</v>
      </c>
      <c r="C8" s="236" t="s">
        <v>13</v>
      </c>
      <c r="D8" s="236">
        <v>10</v>
      </c>
      <c r="E8" s="237"/>
      <c r="F8" s="238"/>
      <c r="G8" s="239"/>
      <c r="H8" s="238"/>
      <c r="I8" s="240"/>
    </row>
    <row r="9" spans="1:9" ht="97.5" customHeight="1">
      <c r="A9" s="234">
        <v>7</v>
      </c>
      <c r="B9" s="235" t="s">
        <v>292</v>
      </c>
      <c r="C9" s="236" t="s">
        <v>13</v>
      </c>
      <c r="D9" s="236">
        <v>50</v>
      </c>
      <c r="E9" s="237"/>
      <c r="F9" s="238"/>
      <c r="G9" s="239"/>
      <c r="H9" s="238"/>
      <c r="I9" s="240"/>
    </row>
    <row r="10" spans="1:9" ht="125.25" customHeight="1">
      <c r="A10" s="234">
        <v>8</v>
      </c>
      <c r="B10" s="235" t="s">
        <v>293</v>
      </c>
      <c r="C10" s="236" t="s">
        <v>13</v>
      </c>
      <c r="D10" s="236">
        <v>50</v>
      </c>
      <c r="E10" s="237"/>
      <c r="F10" s="238"/>
      <c r="G10" s="239"/>
      <c r="H10" s="238"/>
      <c r="I10" s="236"/>
    </row>
    <row r="11" spans="1:9" ht="81.75" customHeight="1">
      <c r="A11" s="234">
        <v>9</v>
      </c>
      <c r="B11" s="235" t="s">
        <v>294</v>
      </c>
      <c r="C11" s="236" t="s">
        <v>13</v>
      </c>
      <c r="D11" s="236">
        <v>30</v>
      </c>
      <c r="E11" s="237"/>
      <c r="F11" s="238"/>
      <c r="G11" s="239"/>
      <c r="H11" s="238"/>
      <c r="I11" s="240"/>
    </row>
    <row r="12" spans="1:9" ht="24.75" customHeight="1">
      <c r="A12" s="242" t="s">
        <v>24</v>
      </c>
      <c r="B12" s="242"/>
      <c r="C12" s="243" t="s">
        <v>26</v>
      </c>
      <c r="D12" s="244"/>
      <c r="E12" s="245"/>
      <c r="F12" s="246"/>
      <c r="G12" s="247"/>
      <c r="H12" s="248"/>
      <c r="I12" s="249"/>
    </row>
    <row r="13" spans="1:9" ht="14.25" customHeight="1">
      <c r="A13" s="250"/>
      <c r="B13" s="250"/>
      <c r="C13" s="251"/>
      <c r="D13" s="251"/>
      <c r="E13" s="251"/>
      <c r="F13" s="252" t="s">
        <v>29</v>
      </c>
      <c r="G13" s="251" t="s">
        <v>29</v>
      </c>
      <c r="H13" s="253" t="s">
        <v>29</v>
      </c>
      <c r="I13" s="251"/>
    </row>
    <row r="14" spans="1:9" ht="12.75" customHeight="1">
      <c r="A14" s="254" t="s">
        <v>27</v>
      </c>
      <c r="B14" s="254"/>
      <c r="C14" s="254"/>
      <c r="D14" s="254"/>
      <c r="E14" s="254"/>
      <c r="F14" s="254"/>
      <c r="G14" s="254"/>
      <c r="H14" s="254"/>
      <c r="I14" s="254"/>
    </row>
    <row r="15" spans="1:9" ht="30.75" customHeight="1">
      <c r="A15" s="254"/>
      <c r="B15" s="254"/>
      <c r="C15" s="254"/>
      <c r="D15" s="254"/>
      <c r="E15" s="254"/>
      <c r="F15" s="254"/>
      <c r="G15" s="254"/>
      <c r="H15" s="254"/>
      <c r="I15" s="254"/>
    </row>
    <row r="28" ht="14.25" customHeight="1">
      <c r="I28" s="227" t="s">
        <v>29</v>
      </c>
    </row>
  </sheetData>
  <sheetProtection selectLockedCells="1" selectUnlockedCells="1"/>
  <mergeCells count="3">
    <mergeCell ref="A1:I1"/>
    <mergeCell ref="A12:B12"/>
    <mergeCell ref="A14:I15"/>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dimension ref="A1:B7"/>
  <sheetViews>
    <sheetView zoomScale="75" zoomScaleNormal="75" workbookViewId="0" topLeftCell="A1">
      <selection activeCell="B2" sqref="B2"/>
    </sheetView>
  </sheetViews>
  <sheetFormatPr defaultColWidth="12.57421875" defaultRowHeight="12.75"/>
  <cols>
    <col min="1" max="1" width="4.57421875" style="29" customWidth="1"/>
    <col min="2" max="2" width="125.7109375" style="29" customWidth="1"/>
    <col min="3" max="16384" width="11.8515625" style="29" customWidth="1"/>
  </cols>
  <sheetData>
    <row r="1" spans="1:2" s="31" customFormat="1" ht="12.75">
      <c r="A1" s="30" t="s">
        <v>1</v>
      </c>
      <c r="B1" s="30" t="s">
        <v>2</v>
      </c>
    </row>
    <row r="2" spans="1:2" ht="214.5" customHeight="1">
      <c r="A2" s="32">
        <v>11</v>
      </c>
      <c r="B2" s="33" t="s">
        <v>30</v>
      </c>
    </row>
    <row r="3" spans="1:2" ht="250.5" customHeight="1">
      <c r="A3" s="32"/>
      <c r="B3" s="34" t="s">
        <v>31</v>
      </c>
    </row>
    <row r="7" ht="12.75">
      <c r="B7" s="29" t="s">
        <v>32</v>
      </c>
    </row>
  </sheetData>
  <sheetProtection selectLockedCells="1" selectUnlockedCells="1"/>
  <mergeCells count="1">
    <mergeCell ref="A2:A3"/>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K47"/>
  <sheetViews>
    <sheetView zoomScale="75" zoomScaleNormal="75" workbookViewId="0" topLeftCell="A1">
      <selection activeCell="L5" sqref="L5"/>
    </sheetView>
  </sheetViews>
  <sheetFormatPr defaultColWidth="12.57421875" defaultRowHeight="12.75"/>
  <cols>
    <col min="1" max="1" width="4.28125" style="0" customWidth="1"/>
    <col min="2" max="2" width="48.00390625" style="0" customWidth="1"/>
    <col min="3" max="3" width="13.57421875" style="0" customWidth="1"/>
    <col min="4" max="4" width="4.8515625" style="0" customWidth="1"/>
    <col min="5" max="5" width="8.140625" style="0" customWidth="1"/>
    <col min="6" max="6" width="8.421875" style="0" customWidth="1"/>
    <col min="7" max="7" width="11.57421875" style="0" customWidth="1"/>
    <col min="8" max="8" width="8.28125" style="0" customWidth="1"/>
    <col min="9" max="9" width="12.8515625" style="0" customWidth="1"/>
    <col min="10" max="10" width="12.28125" style="0" customWidth="1"/>
    <col min="11" max="16384" width="11.57421875" style="0" customWidth="1"/>
  </cols>
  <sheetData>
    <row r="1" spans="1:10" ht="12.75">
      <c r="A1" s="2" t="s">
        <v>33</v>
      </c>
      <c r="B1" s="2"/>
      <c r="C1" s="2"/>
      <c r="D1" s="2"/>
      <c r="E1" s="2"/>
      <c r="F1" s="2"/>
      <c r="G1" s="2"/>
      <c r="H1" s="2"/>
      <c r="I1" s="2"/>
      <c r="J1" s="2"/>
    </row>
    <row r="2" spans="1:11" ht="12.75">
      <c r="A2" s="3" t="s">
        <v>1</v>
      </c>
      <c r="B2" s="3" t="s">
        <v>2</v>
      </c>
      <c r="C2" s="3" t="s">
        <v>34</v>
      </c>
      <c r="D2" s="3" t="s">
        <v>3</v>
      </c>
      <c r="E2" s="3" t="s">
        <v>4</v>
      </c>
      <c r="F2" s="4" t="s">
        <v>5</v>
      </c>
      <c r="G2" s="4" t="s">
        <v>6</v>
      </c>
      <c r="H2" s="4" t="s">
        <v>7</v>
      </c>
      <c r="I2" s="5" t="s">
        <v>8</v>
      </c>
      <c r="J2" s="5" t="s">
        <v>9</v>
      </c>
      <c r="K2" s="35"/>
    </row>
    <row r="3" spans="1:11" ht="252.75" customHeight="1">
      <c r="A3" s="6">
        <v>1</v>
      </c>
      <c r="B3" s="36" t="s">
        <v>35</v>
      </c>
      <c r="C3" s="37"/>
      <c r="D3" s="6" t="s">
        <v>11</v>
      </c>
      <c r="E3" s="8">
        <v>40</v>
      </c>
      <c r="F3" s="9"/>
      <c r="G3" s="9"/>
      <c r="H3" s="9"/>
      <c r="I3" s="9"/>
      <c r="J3" s="11"/>
      <c r="K3" s="35"/>
    </row>
    <row r="4" spans="1:11" ht="72" customHeight="1">
      <c r="A4" s="6">
        <v>2</v>
      </c>
      <c r="B4" s="5" t="s">
        <v>36</v>
      </c>
      <c r="C4" s="17" t="s">
        <v>37</v>
      </c>
      <c r="D4" s="38" t="s">
        <v>11</v>
      </c>
      <c r="E4" s="39">
        <v>220</v>
      </c>
      <c r="F4" s="38"/>
      <c r="G4" s="9"/>
      <c r="H4" s="9"/>
      <c r="I4" s="9"/>
      <c r="J4" s="13"/>
      <c r="K4" s="35"/>
    </row>
    <row r="5" spans="1:11" ht="89.25" customHeight="1">
      <c r="A5" s="40">
        <v>3</v>
      </c>
      <c r="B5" s="41" t="s">
        <v>38</v>
      </c>
      <c r="C5" s="41" t="s">
        <v>39</v>
      </c>
      <c r="D5" s="17" t="s">
        <v>13</v>
      </c>
      <c r="E5" s="42">
        <v>100</v>
      </c>
      <c r="F5" s="43"/>
      <c r="G5" s="9"/>
      <c r="H5" s="9"/>
      <c r="I5" s="9"/>
      <c r="J5" s="44"/>
      <c r="K5" s="45"/>
    </row>
    <row r="6" spans="1:11" ht="14.25" customHeight="1">
      <c r="A6" s="6">
        <v>4</v>
      </c>
      <c r="B6" s="46" t="s">
        <v>40</v>
      </c>
      <c r="C6" s="17" t="s">
        <v>41</v>
      </c>
      <c r="D6" s="17" t="s">
        <v>13</v>
      </c>
      <c r="E6" s="42">
        <v>150</v>
      </c>
      <c r="F6" s="43"/>
      <c r="G6" s="9"/>
      <c r="H6" s="9"/>
      <c r="I6" s="9"/>
      <c r="J6" s="44"/>
      <c r="K6" s="45"/>
    </row>
    <row r="7" spans="1:11" ht="12.75">
      <c r="A7" s="6">
        <v>5</v>
      </c>
      <c r="B7" s="46"/>
      <c r="C7" s="17" t="s">
        <v>42</v>
      </c>
      <c r="D7" s="17" t="s">
        <v>13</v>
      </c>
      <c r="E7" s="42">
        <v>100</v>
      </c>
      <c r="F7" s="43"/>
      <c r="G7" s="9"/>
      <c r="H7" s="9"/>
      <c r="I7" s="9"/>
      <c r="J7" s="44"/>
      <c r="K7" s="45"/>
    </row>
    <row r="8" spans="1:11" ht="12.75">
      <c r="A8" s="40">
        <v>6</v>
      </c>
      <c r="B8" s="46"/>
      <c r="C8" s="17" t="s">
        <v>43</v>
      </c>
      <c r="D8" s="17" t="s">
        <v>13</v>
      </c>
      <c r="E8" s="42">
        <v>50</v>
      </c>
      <c r="F8" s="43"/>
      <c r="G8" s="9"/>
      <c r="H8" s="9"/>
      <c r="I8" s="9"/>
      <c r="J8" s="44"/>
      <c r="K8" s="45"/>
    </row>
    <row r="9" spans="1:11" ht="12.75">
      <c r="A9" s="6">
        <v>7</v>
      </c>
      <c r="B9" s="46"/>
      <c r="C9" s="17" t="s">
        <v>44</v>
      </c>
      <c r="D9" s="17" t="s">
        <v>13</v>
      </c>
      <c r="E9" s="42">
        <v>60</v>
      </c>
      <c r="F9" s="43"/>
      <c r="G9" s="9"/>
      <c r="H9" s="9"/>
      <c r="I9" s="9"/>
      <c r="J9" s="44"/>
      <c r="K9" s="45"/>
    </row>
    <row r="10" spans="1:11" ht="12.75">
      <c r="A10" s="6">
        <v>8</v>
      </c>
      <c r="B10" s="46"/>
      <c r="C10" s="17" t="s">
        <v>45</v>
      </c>
      <c r="D10" s="17" t="s">
        <v>13</v>
      </c>
      <c r="E10" s="42">
        <v>120</v>
      </c>
      <c r="F10" s="43"/>
      <c r="G10" s="9"/>
      <c r="H10" s="9"/>
      <c r="I10" s="9"/>
      <c r="J10" s="44"/>
      <c r="K10" s="45"/>
    </row>
    <row r="11" spans="1:11" ht="14.25" customHeight="1">
      <c r="A11" s="40">
        <v>9</v>
      </c>
      <c r="B11" s="46" t="s">
        <v>46</v>
      </c>
      <c r="C11" s="17" t="s">
        <v>41</v>
      </c>
      <c r="D11" s="17" t="s">
        <v>16</v>
      </c>
      <c r="E11" s="42">
        <v>14</v>
      </c>
      <c r="F11" s="43"/>
      <c r="G11" s="9"/>
      <c r="H11" s="9"/>
      <c r="I11" s="9"/>
      <c r="J11" s="44"/>
      <c r="K11" s="45"/>
    </row>
    <row r="12" spans="1:11" ht="12.75">
      <c r="A12" s="6">
        <v>10</v>
      </c>
      <c r="B12" s="46"/>
      <c r="C12" s="17" t="s">
        <v>42</v>
      </c>
      <c r="D12" s="17" t="s">
        <v>16</v>
      </c>
      <c r="E12" s="42">
        <v>25</v>
      </c>
      <c r="F12" s="43"/>
      <c r="G12" s="9"/>
      <c r="H12" s="9"/>
      <c r="I12" s="9"/>
      <c r="J12" s="44"/>
      <c r="K12" s="45"/>
    </row>
    <row r="13" spans="1:11" ht="12.75">
      <c r="A13" s="6">
        <v>11</v>
      </c>
      <c r="B13" s="46"/>
      <c r="C13" s="17" t="s">
        <v>43</v>
      </c>
      <c r="D13" s="17" t="s">
        <v>16</v>
      </c>
      <c r="E13" s="42">
        <v>5</v>
      </c>
      <c r="F13" s="43"/>
      <c r="G13" s="9"/>
      <c r="H13" s="9"/>
      <c r="I13" s="9"/>
      <c r="J13" s="44"/>
      <c r="K13" s="45"/>
    </row>
    <row r="14" spans="1:11" ht="12.75">
      <c r="A14" s="40">
        <v>12</v>
      </c>
      <c r="B14" s="46"/>
      <c r="C14" s="17" t="s">
        <v>44</v>
      </c>
      <c r="D14" s="17" t="s">
        <v>16</v>
      </c>
      <c r="E14" s="42">
        <v>25</v>
      </c>
      <c r="F14" s="43"/>
      <c r="G14" s="9"/>
      <c r="H14" s="9"/>
      <c r="I14" s="9"/>
      <c r="J14" s="44"/>
      <c r="K14" s="45"/>
    </row>
    <row r="15" spans="1:11" ht="12.75">
      <c r="A15" s="6">
        <v>13</v>
      </c>
      <c r="B15" s="46"/>
      <c r="C15" s="17" t="s">
        <v>45</v>
      </c>
      <c r="D15" s="17" t="s">
        <v>16</v>
      </c>
      <c r="E15" s="42">
        <v>25</v>
      </c>
      <c r="F15" s="43"/>
      <c r="G15" s="9"/>
      <c r="H15" s="9"/>
      <c r="I15" s="9"/>
      <c r="J15" s="44"/>
      <c r="K15" s="45"/>
    </row>
    <row r="16" spans="1:11" ht="43.5" customHeight="1">
      <c r="A16" s="6">
        <v>14</v>
      </c>
      <c r="B16" s="46" t="s">
        <v>47</v>
      </c>
      <c r="C16" s="17" t="s">
        <v>48</v>
      </c>
      <c r="D16" s="6" t="s">
        <v>16</v>
      </c>
      <c r="E16" s="6">
        <v>1000</v>
      </c>
      <c r="F16" s="47"/>
      <c r="G16" s="9"/>
      <c r="H16" s="9"/>
      <c r="I16" s="9"/>
      <c r="J16" s="13"/>
      <c r="K16" s="45"/>
    </row>
    <row r="17" spans="1:11" ht="43.5" customHeight="1">
      <c r="A17" s="40">
        <v>15</v>
      </c>
      <c r="B17" s="46"/>
      <c r="C17" s="17" t="s">
        <v>49</v>
      </c>
      <c r="D17" s="6" t="s">
        <v>16</v>
      </c>
      <c r="E17" s="6">
        <v>2700</v>
      </c>
      <c r="F17" s="47"/>
      <c r="G17" s="9"/>
      <c r="H17" s="9"/>
      <c r="I17" s="9"/>
      <c r="J17" s="13"/>
      <c r="K17" s="45"/>
    </row>
    <row r="18" spans="1:11" ht="12.75">
      <c r="A18" s="6">
        <v>16</v>
      </c>
      <c r="B18" s="46" t="s">
        <v>50</v>
      </c>
      <c r="C18" s="17" t="s">
        <v>51</v>
      </c>
      <c r="D18" s="17" t="s">
        <v>16</v>
      </c>
      <c r="E18" s="42">
        <v>3</v>
      </c>
      <c r="F18" s="43"/>
      <c r="G18" s="9"/>
      <c r="H18" s="9"/>
      <c r="I18" s="9"/>
      <c r="J18" s="46"/>
      <c r="K18" s="45"/>
    </row>
    <row r="19" spans="1:11" ht="24.75" customHeight="1">
      <c r="A19" s="6">
        <v>17</v>
      </c>
      <c r="B19" s="46" t="s">
        <v>52</v>
      </c>
      <c r="C19" s="17" t="s">
        <v>53</v>
      </c>
      <c r="D19" s="17" t="s">
        <v>16</v>
      </c>
      <c r="E19" s="42">
        <v>400</v>
      </c>
      <c r="F19" s="43"/>
      <c r="G19" s="9"/>
      <c r="H19" s="9"/>
      <c r="I19" s="9"/>
      <c r="J19" s="48"/>
      <c r="K19" s="45"/>
    </row>
    <row r="20" spans="1:11" ht="12.75">
      <c r="A20" s="40">
        <v>18</v>
      </c>
      <c r="B20" s="46"/>
      <c r="C20" s="49" t="s">
        <v>54</v>
      </c>
      <c r="D20" s="6" t="s">
        <v>16</v>
      </c>
      <c r="E20" s="6">
        <v>1100</v>
      </c>
      <c r="F20" s="50"/>
      <c r="G20" s="9"/>
      <c r="H20" s="9"/>
      <c r="I20" s="9"/>
      <c r="J20" s="46"/>
      <c r="K20" s="45"/>
    </row>
    <row r="21" spans="1:11" ht="12.75">
      <c r="A21" s="6">
        <v>19</v>
      </c>
      <c r="B21" s="46"/>
      <c r="C21" s="49" t="s">
        <v>55</v>
      </c>
      <c r="D21" s="6" t="s">
        <v>16</v>
      </c>
      <c r="E21" s="6">
        <v>2800</v>
      </c>
      <c r="F21" s="50"/>
      <c r="G21" s="9"/>
      <c r="H21" s="9"/>
      <c r="I21" s="9"/>
      <c r="J21" s="46"/>
      <c r="K21" s="45"/>
    </row>
    <row r="22" spans="1:11" ht="27" customHeight="1">
      <c r="A22" s="6">
        <v>20</v>
      </c>
      <c r="B22" s="51" t="s">
        <v>56</v>
      </c>
      <c r="C22" s="52" t="s">
        <v>57</v>
      </c>
      <c r="D22" s="17" t="s">
        <v>16</v>
      </c>
      <c r="E22" s="42">
        <v>220</v>
      </c>
      <c r="F22" s="43"/>
      <c r="G22" s="9"/>
      <c r="H22" s="9"/>
      <c r="I22" s="9"/>
      <c r="J22" s="53"/>
      <c r="K22" s="45"/>
    </row>
    <row r="23" spans="1:11" ht="27" customHeight="1">
      <c r="A23" s="40">
        <v>21</v>
      </c>
      <c r="B23" s="51"/>
      <c r="C23" s="52" t="s">
        <v>58</v>
      </c>
      <c r="D23" s="17" t="s">
        <v>16</v>
      </c>
      <c r="E23" s="42">
        <v>240</v>
      </c>
      <c r="F23" s="43"/>
      <c r="G23" s="9"/>
      <c r="H23" s="9"/>
      <c r="I23" s="9"/>
      <c r="J23" s="53"/>
      <c r="K23" s="45"/>
    </row>
    <row r="24" spans="1:11" ht="27" customHeight="1">
      <c r="A24" s="6">
        <v>22</v>
      </c>
      <c r="B24" s="51"/>
      <c r="C24" s="52" t="s">
        <v>59</v>
      </c>
      <c r="D24" s="17" t="s">
        <v>16</v>
      </c>
      <c r="E24" s="42">
        <v>620</v>
      </c>
      <c r="F24" s="43"/>
      <c r="G24" s="9"/>
      <c r="H24" s="9"/>
      <c r="I24" s="9"/>
      <c r="J24" s="53"/>
      <c r="K24" s="45"/>
    </row>
    <row r="25" spans="1:11" ht="12.75">
      <c r="A25" s="6">
        <v>23</v>
      </c>
      <c r="B25" s="51" t="s">
        <v>60</v>
      </c>
      <c r="C25" s="17" t="s">
        <v>61</v>
      </c>
      <c r="D25" s="17" t="s">
        <v>16</v>
      </c>
      <c r="E25" s="42">
        <v>26</v>
      </c>
      <c r="F25" s="43"/>
      <c r="G25" s="9"/>
      <c r="H25" s="9"/>
      <c r="I25" s="9"/>
      <c r="J25" s="53"/>
      <c r="K25" s="45"/>
    </row>
    <row r="26" spans="1:11" ht="12.75">
      <c r="A26" s="40">
        <v>24</v>
      </c>
      <c r="B26" s="51" t="s">
        <v>62</v>
      </c>
      <c r="C26" s="17" t="s">
        <v>63</v>
      </c>
      <c r="D26" s="17" t="s">
        <v>16</v>
      </c>
      <c r="E26" s="42">
        <v>115</v>
      </c>
      <c r="F26" s="43"/>
      <c r="G26" s="9"/>
      <c r="H26" s="9"/>
      <c r="I26" s="9"/>
      <c r="J26" s="53"/>
      <c r="K26" s="45"/>
    </row>
    <row r="27" spans="1:11" ht="12.75">
      <c r="A27" s="6">
        <v>25</v>
      </c>
      <c r="B27" s="46" t="s">
        <v>64</v>
      </c>
      <c r="C27" s="17" t="s">
        <v>65</v>
      </c>
      <c r="D27" s="17" t="s">
        <v>16</v>
      </c>
      <c r="E27" s="42">
        <v>300</v>
      </c>
      <c r="F27" s="43"/>
      <c r="G27" s="9"/>
      <c r="H27" s="9"/>
      <c r="I27" s="9"/>
      <c r="J27" s="46"/>
      <c r="K27" s="45"/>
    </row>
    <row r="28" spans="1:11" ht="42.75" customHeight="1">
      <c r="A28" s="6">
        <v>26</v>
      </c>
      <c r="B28" s="46" t="s">
        <v>66</v>
      </c>
      <c r="C28" s="17" t="s">
        <v>67</v>
      </c>
      <c r="D28" s="17" t="s">
        <v>13</v>
      </c>
      <c r="E28" s="42">
        <v>10</v>
      </c>
      <c r="F28" s="44"/>
      <c r="G28" s="9"/>
      <c r="H28" s="9"/>
      <c r="I28" s="9"/>
      <c r="J28" s="53"/>
      <c r="K28" s="45"/>
    </row>
    <row r="29" spans="1:11" ht="42.75" customHeight="1">
      <c r="A29" s="40">
        <v>27</v>
      </c>
      <c r="B29" s="46"/>
      <c r="C29" s="17" t="s">
        <v>68</v>
      </c>
      <c r="D29" s="17" t="s">
        <v>13</v>
      </c>
      <c r="E29" s="42">
        <v>660</v>
      </c>
      <c r="F29" s="44"/>
      <c r="G29" s="9"/>
      <c r="H29" s="9"/>
      <c r="I29" s="9"/>
      <c r="J29" s="53"/>
      <c r="K29" s="45"/>
    </row>
    <row r="30" spans="1:11" ht="42.75" customHeight="1">
      <c r="A30" s="6">
        <v>28</v>
      </c>
      <c r="B30" s="46"/>
      <c r="C30" s="17" t="s">
        <v>69</v>
      </c>
      <c r="D30" s="17" t="s">
        <v>13</v>
      </c>
      <c r="E30" s="42">
        <v>100</v>
      </c>
      <c r="F30" s="44"/>
      <c r="G30" s="9"/>
      <c r="H30" s="9"/>
      <c r="I30" s="9"/>
      <c r="J30" s="53"/>
      <c r="K30" s="45"/>
    </row>
    <row r="31" spans="1:11" ht="33" customHeight="1">
      <c r="A31" s="6">
        <v>29</v>
      </c>
      <c r="B31" s="46" t="s">
        <v>70</v>
      </c>
      <c r="C31" s="17" t="s">
        <v>67</v>
      </c>
      <c r="D31" s="17" t="s">
        <v>13</v>
      </c>
      <c r="E31" s="42">
        <v>5</v>
      </c>
      <c r="F31" s="44"/>
      <c r="G31" s="9"/>
      <c r="H31" s="9"/>
      <c r="I31" s="9"/>
      <c r="J31" s="53"/>
      <c r="K31" s="45"/>
    </row>
    <row r="32" spans="1:11" ht="33" customHeight="1">
      <c r="A32" s="40">
        <v>30</v>
      </c>
      <c r="B32" s="46"/>
      <c r="C32" s="17" t="s">
        <v>68</v>
      </c>
      <c r="D32" s="17" t="s">
        <v>13</v>
      </c>
      <c r="E32" s="42">
        <v>230</v>
      </c>
      <c r="F32" s="44"/>
      <c r="G32" s="9"/>
      <c r="H32" s="9"/>
      <c r="I32" s="9"/>
      <c r="J32" s="53"/>
      <c r="K32" s="45"/>
    </row>
    <row r="33" spans="1:11" ht="33" customHeight="1">
      <c r="A33" s="6">
        <v>31</v>
      </c>
      <c r="B33" s="46"/>
      <c r="C33" s="17" t="s">
        <v>69</v>
      </c>
      <c r="D33" s="17" t="s">
        <v>13</v>
      </c>
      <c r="E33" s="42">
        <v>30</v>
      </c>
      <c r="F33" s="44"/>
      <c r="G33" s="9"/>
      <c r="H33" s="9"/>
      <c r="I33" s="9"/>
      <c r="J33" s="53"/>
      <c r="K33" s="45"/>
    </row>
    <row r="34" spans="1:11" ht="42" customHeight="1">
      <c r="A34" s="6">
        <v>32</v>
      </c>
      <c r="B34" s="46" t="s">
        <v>71</v>
      </c>
      <c r="C34" s="17" t="s">
        <v>67</v>
      </c>
      <c r="D34" s="17" t="s">
        <v>13</v>
      </c>
      <c r="E34" s="42">
        <v>150</v>
      </c>
      <c r="F34" s="44"/>
      <c r="G34" s="9"/>
      <c r="H34" s="9"/>
      <c r="I34" s="9"/>
      <c r="J34" s="53"/>
      <c r="K34" s="45"/>
    </row>
    <row r="35" spans="1:11" ht="42" customHeight="1">
      <c r="A35" s="40">
        <v>33</v>
      </c>
      <c r="B35" s="46"/>
      <c r="C35" s="17" t="s">
        <v>68</v>
      </c>
      <c r="D35" s="17" t="s">
        <v>13</v>
      </c>
      <c r="E35" s="42">
        <v>710</v>
      </c>
      <c r="F35" s="44"/>
      <c r="G35" s="9"/>
      <c r="H35" s="9"/>
      <c r="I35" s="9"/>
      <c r="J35" s="53"/>
      <c r="K35" s="45"/>
    </row>
    <row r="36" spans="1:11" ht="42" customHeight="1">
      <c r="A36" s="6">
        <v>34</v>
      </c>
      <c r="B36" s="46"/>
      <c r="C36" s="17" t="s">
        <v>69</v>
      </c>
      <c r="D36" s="17" t="s">
        <v>13</v>
      </c>
      <c r="E36" s="42">
        <v>10</v>
      </c>
      <c r="F36" s="44"/>
      <c r="G36" s="9"/>
      <c r="H36" s="9"/>
      <c r="I36" s="9"/>
      <c r="J36" s="53"/>
      <c r="K36" s="45"/>
    </row>
    <row r="37" spans="1:11" ht="36" customHeight="1">
      <c r="A37" s="6">
        <v>35</v>
      </c>
      <c r="B37" s="46" t="s">
        <v>72</v>
      </c>
      <c r="C37" s="17" t="s">
        <v>67</v>
      </c>
      <c r="D37" s="17" t="s">
        <v>13</v>
      </c>
      <c r="E37" s="42">
        <v>30</v>
      </c>
      <c r="F37" s="44"/>
      <c r="G37" s="9"/>
      <c r="H37" s="9"/>
      <c r="I37" s="9"/>
      <c r="J37" s="53"/>
      <c r="K37" s="45"/>
    </row>
    <row r="38" spans="1:11" ht="36" customHeight="1">
      <c r="A38" s="40">
        <v>36</v>
      </c>
      <c r="B38" s="46"/>
      <c r="C38" s="17" t="s">
        <v>68</v>
      </c>
      <c r="D38" s="17" t="s">
        <v>13</v>
      </c>
      <c r="E38" s="42">
        <v>860</v>
      </c>
      <c r="F38" s="44"/>
      <c r="G38" s="9"/>
      <c r="H38" s="9"/>
      <c r="I38" s="9"/>
      <c r="J38" s="53"/>
      <c r="K38" s="45"/>
    </row>
    <row r="39" spans="1:11" ht="36" customHeight="1">
      <c r="A39" s="6">
        <v>37</v>
      </c>
      <c r="B39" s="46"/>
      <c r="C39" s="17" t="s">
        <v>69</v>
      </c>
      <c r="D39" s="17" t="s">
        <v>13</v>
      </c>
      <c r="E39" s="42">
        <v>300</v>
      </c>
      <c r="F39" s="44"/>
      <c r="G39" s="9"/>
      <c r="H39" s="9"/>
      <c r="I39" s="9"/>
      <c r="J39" s="53"/>
      <c r="K39" s="45"/>
    </row>
    <row r="40" spans="1:11" ht="40.5" customHeight="1">
      <c r="A40" s="6">
        <v>38</v>
      </c>
      <c r="B40" s="54" t="s">
        <v>73</v>
      </c>
      <c r="C40" s="17" t="s">
        <v>74</v>
      </c>
      <c r="D40" s="17" t="s">
        <v>13</v>
      </c>
      <c r="E40" s="42">
        <v>20</v>
      </c>
      <c r="F40" s="43"/>
      <c r="G40" s="9"/>
      <c r="H40" s="9"/>
      <c r="I40" s="9"/>
      <c r="J40" s="55"/>
      <c r="K40" s="45"/>
    </row>
    <row r="41" spans="1:11" ht="39" customHeight="1">
      <c r="A41" s="40">
        <v>39</v>
      </c>
      <c r="B41" s="54"/>
      <c r="C41" s="17" t="s">
        <v>39</v>
      </c>
      <c r="D41" s="17" t="s">
        <v>13</v>
      </c>
      <c r="E41" s="42">
        <v>20</v>
      </c>
      <c r="F41" s="43"/>
      <c r="G41" s="9"/>
      <c r="H41" s="9"/>
      <c r="I41" s="9"/>
      <c r="J41" s="46"/>
      <c r="K41" s="45"/>
    </row>
    <row r="42" spans="1:11" ht="48.75" customHeight="1">
      <c r="A42" s="6">
        <v>40</v>
      </c>
      <c r="B42" s="54"/>
      <c r="C42" s="17" t="s">
        <v>75</v>
      </c>
      <c r="D42" s="13" t="s">
        <v>76</v>
      </c>
      <c r="E42" s="13">
        <v>20</v>
      </c>
      <c r="F42" s="13"/>
      <c r="G42" s="9"/>
      <c r="H42" s="9"/>
      <c r="I42" s="9"/>
      <c r="J42" s="13"/>
      <c r="K42" s="35"/>
    </row>
    <row r="43" spans="1:11" ht="48.75" customHeight="1">
      <c r="A43" s="6">
        <v>41</v>
      </c>
      <c r="B43" s="56" t="s">
        <v>77</v>
      </c>
      <c r="C43" s="17" t="s">
        <v>78</v>
      </c>
      <c r="D43" s="13" t="s">
        <v>13</v>
      </c>
      <c r="E43" s="13">
        <v>10</v>
      </c>
      <c r="F43" s="13"/>
      <c r="G43" s="9"/>
      <c r="H43" s="9"/>
      <c r="I43" s="9"/>
      <c r="J43" s="13"/>
      <c r="K43" s="35"/>
    </row>
    <row r="44" spans="1:11" ht="50.25" customHeight="1">
      <c r="A44" s="40">
        <v>42</v>
      </c>
      <c r="B44" s="56"/>
      <c r="C44" s="17" t="s">
        <v>79</v>
      </c>
      <c r="D44" s="13" t="s">
        <v>13</v>
      </c>
      <c r="E44" s="13">
        <v>9</v>
      </c>
      <c r="F44" s="13"/>
      <c r="G44" s="9"/>
      <c r="H44" s="9"/>
      <c r="I44" s="9"/>
      <c r="J44" s="13"/>
      <c r="K44" s="35"/>
    </row>
    <row r="45" spans="1:11" ht="50.25" customHeight="1">
      <c r="A45" s="6">
        <v>43</v>
      </c>
      <c r="B45" s="56" t="s">
        <v>80</v>
      </c>
      <c r="C45" s="17" t="s">
        <v>29</v>
      </c>
      <c r="D45" s="13" t="s">
        <v>13</v>
      </c>
      <c r="E45" s="13">
        <v>30</v>
      </c>
      <c r="F45" s="13"/>
      <c r="G45" s="9"/>
      <c r="H45" s="9"/>
      <c r="I45" s="9"/>
      <c r="J45" s="13"/>
      <c r="K45" s="35"/>
    </row>
    <row r="46" spans="1:11" ht="13.5" customHeight="1">
      <c r="A46" s="20" t="s">
        <v>24</v>
      </c>
      <c r="B46" s="20"/>
      <c r="C46" s="21" t="s">
        <v>26</v>
      </c>
      <c r="D46" s="21"/>
      <c r="E46" s="22" t="s">
        <v>81</v>
      </c>
      <c r="F46" s="9"/>
      <c r="G46" s="22"/>
      <c r="H46" s="23"/>
      <c r="I46" s="13"/>
      <c r="J46" s="44"/>
      <c r="K46" s="35"/>
    </row>
    <row r="47" spans="8:9" ht="12.75">
      <c r="H47" s="57"/>
      <c r="I47" s="29"/>
    </row>
  </sheetData>
  <sheetProtection selectLockedCells="1" selectUnlockedCells="1"/>
  <mergeCells count="14">
    <mergeCell ref="A1:J1"/>
    <mergeCell ref="B6:B10"/>
    <mergeCell ref="B11:B15"/>
    <mergeCell ref="B16:B17"/>
    <mergeCell ref="B19:B21"/>
    <mergeCell ref="B22:B24"/>
    <mergeCell ref="B28:B30"/>
    <mergeCell ref="B31:B33"/>
    <mergeCell ref="B34:B36"/>
    <mergeCell ref="B37:B39"/>
    <mergeCell ref="B40:B42"/>
    <mergeCell ref="B43:B44"/>
    <mergeCell ref="A46:B46"/>
    <mergeCell ref="C46:D46"/>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I13"/>
  <sheetViews>
    <sheetView zoomScale="75" zoomScaleNormal="75" workbookViewId="0" topLeftCell="A1">
      <selection activeCell="N8" sqref="N8"/>
    </sheetView>
  </sheetViews>
  <sheetFormatPr defaultColWidth="12.57421875" defaultRowHeight="12.75"/>
  <cols>
    <col min="1" max="1" width="5.57421875" style="0" customWidth="1"/>
    <col min="2" max="2" width="58.57421875" style="0" customWidth="1"/>
    <col min="3" max="3" width="5.7109375" style="0" customWidth="1"/>
    <col min="4" max="4" width="6.57421875" style="0" customWidth="1"/>
    <col min="5" max="5" width="7.7109375" style="0" customWidth="1"/>
    <col min="6" max="6" width="10.57421875" style="0" customWidth="1"/>
    <col min="7" max="7" width="6.7109375" style="0" customWidth="1"/>
    <col min="8" max="8" width="11.28125" style="0" customWidth="1"/>
    <col min="9" max="9" width="12.421875" style="0" customWidth="1"/>
    <col min="10" max="16384" width="11.57421875" style="0" customWidth="1"/>
  </cols>
  <sheetData>
    <row r="1" spans="1:9" ht="12.75">
      <c r="A1" s="58" t="s">
        <v>82</v>
      </c>
      <c r="B1" s="58"/>
      <c r="C1" s="58"/>
      <c r="D1" s="58"/>
      <c r="E1" s="58"/>
      <c r="F1" s="58"/>
      <c r="G1" s="58"/>
      <c r="H1" s="58"/>
      <c r="I1" s="58"/>
    </row>
    <row r="2" spans="1:9" ht="12.75">
      <c r="A2" s="59" t="s">
        <v>1</v>
      </c>
      <c r="B2" s="59" t="s">
        <v>2</v>
      </c>
      <c r="C2" s="59" t="s">
        <v>3</v>
      </c>
      <c r="D2" s="59" t="s">
        <v>4</v>
      </c>
      <c r="E2" s="60" t="s">
        <v>5</v>
      </c>
      <c r="F2" s="60" t="s">
        <v>6</v>
      </c>
      <c r="G2" s="60" t="s">
        <v>7</v>
      </c>
      <c r="H2" s="61" t="s">
        <v>8</v>
      </c>
      <c r="I2" s="61" t="s">
        <v>9</v>
      </c>
    </row>
    <row r="3" spans="1:9" ht="43.5" customHeight="1">
      <c r="A3" s="62">
        <v>1</v>
      </c>
      <c r="B3" s="61" t="s">
        <v>83</v>
      </c>
      <c r="C3" s="63" t="s">
        <v>11</v>
      </c>
      <c r="D3" s="64">
        <v>600</v>
      </c>
      <c r="E3" s="65"/>
      <c r="F3" s="65"/>
      <c r="G3" s="65"/>
      <c r="H3" s="65"/>
      <c r="I3" s="66"/>
    </row>
    <row r="4" spans="1:9" ht="12.75">
      <c r="A4" s="62">
        <v>2</v>
      </c>
      <c r="B4" s="67" t="s">
        <v>84</v>
      </c>
      <c r="C4" s="63" t="s">
        <v>11</v>
      </c>
      <c r="D4" s="64">
        <v>6100</v>
      </c>
      <c r="E4" s="65"/>
      <c r="F4" s="65"/>
      <c r="G4" s="65"/>
      <c r="H4" s="65"/>
      <c r="I4" s="66"/>
    </row>
    <row r="5" spans="1:9" ht="20.25" customHeight="1">
      <c r="A5" s="68">
        <v>3</v>
      </c>
      <c r="B5" s="69" t="s">
        <v>85</v>
      </c>
      <c r="C5" s="63" t="s">
        <v>11</v>
      </c>
      <c r="D5" s="64">
        <v>250</v>
      </c>
      <c r="E5" s="70"/>
      <c r="F5" s="65"/>
      <c r="G5" s="70"/>
      <c r="H5" s="65"/>
      <c r="I5" s="71"/>
    </row>
    <row r="6" spans="1:9" ht="12.75">
      <c r="A6" s="62">
        <v>4</v>
      </c>
      <c r="B6" s="72" t="s">
        <v>86</v>
      </c>
      <c r="C6" s="73" t="s">
        <v>13</v>
      </c>
      <c r="D6" s="74">
        <v>4850</v>
      </c>
      <c r="E6" s="75"/>
      <c r="F6" s="76"/>
      <c r="G6" s="77"/>
      <c r="H6" s="76"/>
      <c r="I6" s="78"/>
    </row>
    <row r="7" spans="1:9" ht="12.75">
      <c r="A7" s="62">
        <v>5</v>
      </c>
      <c r="B7" s="79" t="s">
        <v>87</v>
      </c>
      <c r="C7" s="73" t="s">
        <v>13</v>
      </c>
      <c r="D7" s="80">
        <v>3350</v>
      </c>
      <c r="E7" s="81"/>
      <c r="F7" s="76"/>
      <c r="G7" s="77"/>
      <c r="H7" s="76"/>
      <c r="I7" s="82"/>
    </row>
    <row r="8" spans="1:9" ht="12.75">
      <c r="A8" s="68">
        <v>6</v>
      </c>
      <c r="B8" s="83" t="s">
        <v>88</v>
      </c>
      <c r="C8" s="84" t="s">
        <v>13</v>
      </c>
      <c r="D8" s="85">
        <v>150</v>
      </c>
      <c r="E8" s="86"/>
      <c r="F8" s="76"/>
      <c r="G8" s="87"/>
      <c r="H8" s="76"/>
      <c r="I8" s="82"/>
    </row>
    <row r="9" spans="1:9" ht="89.25" customHeight="1">
      <c r="A9" s="62">
        <v>7</v>
      </c>
      <c r="B9" s="88" t="s">
        <v>89</v>
      </c>
      <c r="C9" s="89" t="s">
        <v>13</v>
      </c>
      <c r="D9" s="90">
        <v>20</v>
      </c>
      <c r="E9" s="91"/>
      <c r="F9" s="92"/>
      <c r="G9" s="87"/>
      <c r="H9" s="92"/>
      <c r="I9" s="13"/>
    </row>
    <row r="10" spans="1:9" ht="36.75" customHeight="1">
      <c r="A10" s="93" t="s">
        <v>24</v>
      </c>
      <c r="B10" s="93"/>
      <c r="C10" s="71" t="s">
        <v>26</v>
      </c>
      <c r="D10" s="71"/>
      <c r="E10" s="94"/>
      <c r="F10" s="94"/>
      <c r="G10" s="94"/>
      <c r="H10" s="95"/>
      <c r="I10" s="71"/>
    </row>
    <row r="11" spans="1:9" ht="12.75" customHeight="1">
      <c r="A11" s="96" t="s">
        <v>27</v>
      </c>
      <c r="B11" s="96"/>
      <c r="C11" s="96"/>
      <c r="D11" s="96"/>
      <c r="E11" s="96"/>
      <c r="F11" s="96"/>
      <c r="G11" s="96"/>
      <c r="H11" s="96"/>
      <c r="I11" s="96"/>
    </row>
    <row r="12" spans="1:9" ht="23.25" customHeight="1">
      <c r="A12" s="96"/>
      <c r="B12" s="96"/>
      <c r="C12" s="96"/>
      <c r="D12" s="96"/>
      <c r="E12" s="96"/>
      <c r="F12" s="96"/>
      <c r="G12" s="96"/>
      <c r="H12" s="96"/>
      <c r="I12" s="96"/>
    </row>
    <row r="13" ht="12.75">
      <c r="B13" s="97"/>
    </row>
  </sheetData>
  <sheetProtection selectLockedCells="1" selectUnlockedCells="1"/>
  <mergeCells count="4">
    <mergeCell ref="A1:I1"/>
    <mergeCell ref="A10:B10"/>
    <mergeCell ref="C10:D10"/>
    <mergeCell ref="A11:I12"/>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I18"/>
  <sheetViews>
    <sheetView zoomScale="75" zoomScaleNormal="75" workbookViewId="0" topLeftCell="A1">
      <selection activeCell="K15" sqref="K15"/>
    </sheetView>
  </sheetViews>
  <sheetFormatPr defaultColWidth="12.57421875" defaultRowHeight="12.75"/>
  <cols>
    <col min="1" max="1" width="4.28125" style="0" customWidth="1"/>
    <col min="2" max="2" width="38.421875" style="0" customWidth="1"/>
    <col min="3" max="3" width="6.00390625" style="0" customWidth="1"/>
    <col min="4" max="4" width="7.00390625" style="0" customWidth="1"/>
    <col min="5" max="16384" width="11.57421875" style="0" customWidth="1"/>
  </cols>
  <sheetData>
    <row r="1" spans="1:9" ht="12.75">
      <c r="A1" s="2" t="s">
        <v>90</v>
      </c>
      <c r="B1" s="2"/>
      <c r="C1" s="2"/>
      <c r="D1" s="2"/>
      <c r="E1" s="2"/>
      <c r="F1" s="2"/>
      <c r="G1" s="2"/>
      <c r="H1" s="2"/>
      <c r="I1" s="2"/>
    </row>
    <row r="2" spans="1:9" ht="12.75">
      <c r="A2" s="2" t="s">
        <v>91</v>
      </c>
      <c r="B2" s="98" t="s">
        <v>92</v>
      </c>
      <c r="C2" s="2" t="s">
        <v>93</v>
      </c>
      <c r="D2" s="99" t="s">
        <v>94</v>
      </c>
      <c r="E2" s="98" t="s">
        <v>95</v>
      </c>
      <c r="F2" s="98" t="s">
        <v>96</v>
      </c>
      <c r="G2" s="98" t="s">
        <v>6</v>
      </c>
      <c r="H2" s="98" t="s">
        <v>8</v>
      </c>
      <c r="I2" s="98" t="s">
        <v>97</v>
      </c>
    </row>
    <row r="3" spans="1:9" ht="27" customHeight="1">
      <c r="A3" s="100" t="s">
        <v>98</v>
      </c>
      <c r="B3" s="100"/>
      <c r="C3" s="100"/>
      <c r="D3" s="100"/>
      <c r="E3" s="100"/>
      <c r="F3" s="100"/>
      <c r="G3" s="100"/>
      <c r="H3" s="100"/>
      <c r="I3" s="101"/>
    </row>
    <row r="4" spans="1:9" ht="12.75">
      <c r="A4" s="102">
        <v>1</v>
      </c>
      <c r="B4" s="103" t="s">
        <v>99</v>
      </c>
      <c r="C4" s="104" t="s">
        <v>13</v>
      </c>
      <c r="D4" s="105">
        <v>20</v>
      </c>
      <c r="E4" s="106"/>
      <c r="F4" s="107"/>
      <c r="G4" s="108"/>
      <c r="H4" s="101"/>
      <c r="I4" s="107"/>
    </row>
    <row r="5" spans="1:9" ht="12.75">
      <c r="A5" s="102">
        <v>2</v>
      </c>
      <c r="B5" s="103" t="s">
        <v>100</v>
      </c>
      <c r="C5" s="104" t="s">
        <v>13</v>
      </c>
      <c r="D5" s="105">
        <v>10</v>
      </c>
      <c r="E5" s="106"/>
      <c r="F5" s="107"/>
      <c r="G5" s="108"/>
      <c r="H5" s="101"/>
      <c r="I5" s="107"/>
    </row>
    <row r="6" spans="1:9" ht="52.5" customHeight="1">
      <c r="A6" s="109" t="s">
        <v>101</v>
      </c>
      <c r="B6" s="109"/>
      <c r="C6" s="109"/>
      <c r="D6" s="109"/>
      <c r="E6" s="109"/>
      <c r="F6" s="109"/>
      <c r="G6" s="109"/>
      <c r="H6" s="109"/>
      <c r="I6" s="103"/>
    </row>
    <row r="7" spans="1:9" ht="12.75">
      <c r="A7" s="102">
        <v>3</v>
      </c>
      <c r="B7" s="103" t="s">
        <v>102</v>
      </c>
      <c r="C7" s="104" t="s">
        <v>13</v>
      </c>
      <c r="D7" s="105">
        <v>10</v>
      </c>
      <c r="E7" s="106"/>
      <c r="F7" s="107"/>
      <c r="G7" s="108"/>
      <c r="H7" s="101"/>
      <c r="I7" s="107"/>
    </row>
    <row r="8" spans="1:9" ht="12.75">
      <c r="A8" s="102">
        <v>4</v>
      </c>
      <c r="B8" s="103" t="s">
        <v>103</v>
      </c>
      <c r="C8" s="104" t="s">
        <v>13</v>
      </c>
      <c r="D8" s="105">
        <v>10</v>
      </c>
      <c r="E8" s="106"/>
      <c r="F8" s="107"/>
      <c r="G8" s="108"/>
      <c r="H8" s="101"/>
      <c r="I8" s="107"/>
    </row>
    <row r="9" spans="1:9" ht="12.75">
      <c r="A9" s="102">
        <v>5</v>
      </c>
      <c r="B9" s="103" t="s">
        <v>104</v>
      </c>
      <c r="C9" s="104" t="s">
        <v>13</v>
      </c>
      <c r="D9" s="105">
        <v>130</v>
      </c>
      <c r="E9" s="106"/>
      <c r="F9" s="107"/>
      <c r="G9" s="108"/>
      <c r="H9" s="101"/>
      <c r="I9" s="107"/>
    </row>
    <row r="10" spans="1:9" ht="12.75">
      <c r="A10" s="102">
        <v>6</v>
      </c>
      <c r="B10" s="103" t="s">
        <v>105</v>
      </c>
      <c r="C10" s="104" t="s">
        <v>13</v>
      </c>
      <c r="D10" s="105">
        <v>10</v>
      </c>
      <c r="E10" s="106"/>
      <c r="F10" s="107"/>
      <c r="G10" s="108"/>
      <c r="H10" s="101"/>
      <c r="I10" s="107"/>
    </row>
    <row r="11" spans="1:9" ht="12.75">
      <c r="A11" s="102">
        <v>7</v>
      </c>
      <c r="B11" s="110" t="s">
        <v>106</v>
      </c>
      <c r="C11" s="104" t="s">
        <v>13</v>
      </c>
      <c r="D11" s="105">
        <v>10</v>
      </c>
      <c r="E11" s="106"/>
      <c r="F11" s="107"/>
      <c r="G11" s="108"/>
      <c r="H11" s="101"/>
      <c r="I11" s="107"/>
    </row>
    <row r="12" spans="1:9" ht="52.5" customHeight="1">
      <c r="A12" s="109" t="s">
        <v>107</v>
      </c>
      <c r="B12" s="109"/>
      <c r="C12" s="109"/>
      <c r="D12" s="109"/>
      <c r="E12" s="109"/>
      <c r="F12" s="109"/>
      <c r="G12" s="109"/>
      <c r="H12" s="109"/>
      <c r="I12" s="103"/>
    </row>
    <row r="13" spans="1:9" ht="12.75">
      <c r="A13" s="102">
        <v>8</v>
      </c>
      <c r="B13" s="103" t="s">
        <v>104</v>
      </c>
      <c r="C13" s="104" t="s">
        <v>13</v>
      </c>
      <c r="D13" s="105">
        <v>20</v>
      </c>
      <c r="E13" s="106"/>
      <c r="F13" s="107"/>
      <c r="G13" s="108"/>
      <c r="H13" s="101"/>
      <c r="I13" s="103"/>
    </row>
    <row r="14" spans="1:9" ht="12.75">
      <c r="A14" s="102">
        <v>9</v>
      </c>
      <c r="B14" s="103" t="s">
        <v>105</v>
      </c>
      <c r="C14" s="104" t="s">
        <v>13</v>
      </c>
      <c r="D14" s="105">
        <v>20</v>
      </c>
      <c r="E14" s="106"/>
      <c r="F14" s="107"/>
      <c r="G14" s="108"/>
      <c r="H14" s="101"/>
      <c r="I14" s="107"/>
    </row>
    <row r="15" spans="1:9" ht="12.75">
      <c r="A15" s="104">
        <v>10</v>
      </c>
      <c r="B15" s="111" t="s">
        <v>108</v>
      </c>
      <c r="C15" s="104" t="s">
        <v>13</v>
      </c>
      <c r="D15" s="105">
        <v>140</v>
      </c>
      <c r="E15" s="112"/>
      <c r="F15" s="113"/>
      <c r="G15" s="114"/>
      <c r="H15" s="101"/>
      <c r="I15" s="107"/>
    </row>
    <row r="16" spans="1:9" ht="48" customHeight="1">
      <c r="A16" s="115" t="s">
        <v>24</v>
      </c>
      <c r="B16" s="115"/>
      <c r="C16" s="116" t="s">
        <v>26</v>
      </c>
      <c r="D16" s="116"/>
      <c r="E16" s="116"/>
      <c r="F16" s="116"/>
      <c r="G16" s="117"/>
      <c r="H16" s="118"/>
      <c r="I16" s="116"/>
    </row>
    <row r="17" spans="1:9" ht="39.75" customHeight="1">
      <c r="A17" s="119" t="s">
        <v>27</v>
      </c>
      <c r="B17" s="119"/>
      <c r="C17" s="119"/>
      <c r="D17" s="119"/>
      <c r="E17" s="119"/>
      <c r="F17" s="119"/>
      <c r="G17" s="119"/>
      <c r="H17" s="119"/>
      <c r="I17" s="119"/>
    </row>
    <row r="18" spans="1:9" ht="28.5" customHeight="1">
      <c r="A18" s="119"/>
      <c r="B18" s="119"/>
      <c r="C18" s="119"/>
      <c r="D18" s="119"/>
      <c r="E18" s="119"/>
      <c r="F18" s="119"/>
      <c r="G18" s="119"/>
      <c r="H18" s="119"/>
      <c r="I18" s="119"/>
    </row>
  </sheetData>
  <sheetProtection selectLockedCells="1" selectUnlockedCells="1"/>
  <mergeCells count="7">
    <mergeCell ref="A1:I1"/>
    <mergeCell ref="A3:H3"/>
    <mergeCell ref="A6:H6"/>
    <mergeCell ref="A12:H12"/>
    <mergeCell ref="A16:B16"/>
    <mergeCell ref="C16:D16"/>
    <mergeCell ref="A17:I1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dimension ref="A1:I7"/>
  <sheetViews>
    <sheetView zoomScale="75" zoomScaleNormal="75" workbookViewId="0" topLeftCell="A1">
      <selection activeCell="I4" sqref="I4"/>
    </sheetView>
  </sheetViews>
  <sheetFormatPr defaultColWidth="12.57421875" defaultRowHeight="12.75"/>
  <cols>
    <col min="1" max="1" width="8.421875" style="0" customWidth="1"/>
    <col min="2" max="2" width="40.57421875" style="0" customWidth="1"/>
    <col min="3" max="3" width="9.28125" style="0" customWidth="1"/>
    <col min="4" max="4" width="8.8515625" style="0" customWidth="1"/>
    <col min="5" max="5" width="9.00390625" style="0" customWidth="1"/>
    <col min="6" max="6" width="4.140625" style="0" customWidth="1"/>
    <col min="7" max="7" width="8.28125" style="0" customWidth="1"/>
    <col min="8" max="16384" width="11.57421875" style="0" customWidth="1"/>
  </cols>
  <sheetData>
    <row r="1" spans="1:9" ht="12.75">
      <c r="A1" s="2" t="s">
        <v>109</v>
      </c>
      <c r="B1" s="2"/>
      <c r="C1" s="2"/>
      <c r="D1" s="2"/>
      <c r="E1" s="2"/>
      <c r="F1" s="2"/>
      <c r="G1" s="2"/>
      <c r="H1" s="2"/>
      <c r="I1" s="2"/>
    </row>
    <row r="2" spans="1:9" ht="12.75">
      <c r="A2" s="2" t="s">
        <v>91</v>
      </c>
      <c r="B2" s="98" t="s">
        <v>92</v>
      </c>
      <c r="C2" s="120" t="s">
        <v>93</v>
      </c>
      <c r="D2" s="99" t="s">
        <v>94</v>
      </c>
      <c r="E2" s="98" t="s">
        <v>95</v>
      </c>
      <c r="F2" s="98" t="s">
        <v>96</v>
      </c>
      <c r="G2" s="98" t="s">
        <v>6</v>
      </c>
      <c r="H2" s="98" t="s">
        <v>8</v>
      </c>
      <c r="I2" s="98" t="s">
        <v>97</v>
      </c>
    </row>
    <row r="3" spans="1:9" ht="12.75">
      <c r="A3" s="6">
        <v>1</v>
      </c>
      <c r="B3" s="121" t="s">
        <v>110</v>
      </c>
      <c r="C3" s="62" t="s">
        <v>111</v>
      </c>
      <c r="D3" s="122">
        <v>1</v>
      </c>
      <c r="E3" s="123"/>
      <c r="F3" s="124"/>
      <c r="G3" s="123"/>
      <c r="H3" s="50"/>
      <c r="I3" s="44"/>
    </row>
    <row r="4" spans="1:9" ht="36.75" customHeight="1">
      <c r="A4" s="20" t="s">
        <v>24</v>
      </c>
      <c r="B4" s="20"/>
      <c r="C4" s="13" t="s">
        <v>26</v>
      </c>
      <c r="D4" s="13"/>
      <c r="E4" s="13"/>
      <c r="F4" s="13"/>
      <c r="G4" s="125"/>
      <c r="H4" s="126"/>
      <c r="I4" s="13"/>
    </row>
    <row r="5" spans="1:9" ht="12.75" customHeight="1">
      <c r="A5" s="96" t="s">
        <v>27</v>
      </c>
      <c r="B5" s="96"/>
      <c r="C5" s="96"/>
      <c r="D5" s="96"/>
      <c r="E5" s="96"/>
      <c r="F5" s="96"/>
      <c r="G5" s="96"/>
      <c r="H5" s="96"/>
      <c r="I5" s="96"/>
    </row>
    <row r="6" spans="1:9" ht="27.75" customHeight="1">
      <c r="A6" s="96"/>
      <c r="B6" s="96"/>
      <c r="C6" s="96"/>
      <c r="D6" s="96"/>
      <c r="E6" s="96"/>
      <c r="F6" s="96"/>
      <c r="G6" s="96"/>
      <c r="H6" s="96"/>
      <c r="I6" s="96"/>
    </row>
    <row r="7" spans="1:9" ht="40.5" customHeight="1">
      <c r="A7" s="96"/>
      <c r="B7" s="96"/>
      <c r="C7" s="96"/>
      <c r="D7" s="96"/>
      <c r="E7" s="96"/>
      <c r="F7" s="96"/>
      <c r="G7" s="96"/>
      <c r="H7" s="96"/>
      <c r="I7" s="96"/>
    </row>
  </sheetData>
  <sheetProtection selectLockedCells="1" selectUnlockedCells="1"/>
  <mergeCells count="4">
    <mergeCell ref="A1:I1"/>
    <mergeCell ref="A4:B4"/>
    <mergeCell ref="C4:D4"/>
    <mergeCell ref="A5:I6"/>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I37"/>
  <sheetViews>
    <sheetView zoomScale="75" zoomScaleNormal="75" workbookViewId="0" topLeftCell="A13">
      <selection activeCell="I33" sqref="I33"/>
    </sheetView>
  </sheetViews>
  <sheetFormatPr defaultColWidth="12.57421875" defaultRowHeight="12.75"/>
  <cols>
    <col min="1" max="1" width="5.00390625" style="127" customWidth="1"/>
    <col min="2" max="2" width="49.57421875" style="127" customWidth="1"/>
    <col min="3" max="3" width="6.00390625" style="127" customWidth="1"/>
    <col min="4" max="4" width="10.00390625" style="127" customWidth="1"/>
    <col min="5" max="5" width="9.8515625" style="127" customWidth="1"/>
    <col min="6" max="6" width="13.140625" style="127" customWidth="1"/>
    <col min="7" max="7" width="9.00390625" style="127" customWidth="1"/>
    <col min="8" max="16384" width="11.57421875" style="127" customWidth="1"/>
  </cols>
  <sheetData>
    <row r="1" spans="1:9" ht="12.75">
      <c r="A1" s="128" t="s">
        <v>112</v>
      </c>
      <c r="B1" s="128"/>
      <c r="C1" s="128"/>
      <c r="D1" s="128"/>
      <c r="E1" s="128"/>
      <c r="F1" s="128"/>
      <c r="G1" s="128"/>
      <c r="H1" s="128"/>
      <c r="I1" s="128"/>
    </row>
    <row r="2" spans="1:9" ht="12.75">
      <c r="A2" s="129" t="s">
        <v>1</v>
      </c>
      <c r="B2" s="129" t="s">
        <v>2</v>
      </c>
      <c r="C2" s="129" t="s">
        <v>3</v>
      </c>
      <c r="D2" s="129" t="s">
        <v>4</v>
      </c>
      <c r="E2" s="130" t="s">
        <v>5</v>
      </c>
      <c r="F2" s="130" t="s">
        <v>6</v>
      </c>
      <c r="G2" s="130" t="s">
        <v>7</v>
      </c>
      <c r="H2" s="131" t="s">
        <v>8</v>
      </c>
      <c r="I2" s="131" t="s">
        <v>9</v>
      </c>
    </row>
    <row r="3" spans="1:9" ht="409.5" customHeight="1">
      <c r="A3" s="128">
        <v>1</v>
      </c>
      <c r="B3" s="132" t="s">
        <v>113</v>
      </c>
      <c r="C3" s="133" t="s">
        <v>13</v>
      </c>
      <c r="D3" s="134">
        <v>100</v>
      </c>
      <c r="E3" s="135"/>
      <c r="F3" s="135"/>
      <c r="G3" s="135"/>
      <c r="H3" s="135"/>
      <c r="I3" s="136"/>
    </row>
    <row r="4" spans="1:9" ht="140.25" customHeight="1">
      <c r="A4" s="128">
        <v>2</v>
      </c>
      <c r="B4" s="137" t="s">
        <v>114</v>
      </c>
      <c r="C4" s="133" t="s">
        <v>13</v>
      </c>
      <c r="D4" s="134">
        <v>50</v>
      </c>
      <c r="E4" s="135"/>
      <c r="F4" s="135"/>
      <c r="G4" s="135"/>
      <c r="H4" s="135"/>
      <c r="I4" s="136"/>
    </row>
    <row r="5" spans="1:9" s="141" customFormat="1" ht="210.75" customHeight="1">
      <c r="A5" s="138">
        <v>3</v>
      </c>
      <c r="B5" s="137" t="s">
        <v>115</v>
      </c>
      <c r="C5" s="139" t="s">
        <v>13</v>
      </c>
      <c r="D5" s="140">
        <v>50</v>
      </c>
      <c r="E5" s="135"/>
      <c r="F5" s="135"/>
      <c r="G5" s="135"/>
      <c r="H5" s="135"/>
      <c r="I5" s="136"/>
    </row>
    <row r="6" spans="1:9" ht="317.25" customHeight="1">
      <c r="A6" s="128">
        <v>4</v>
      </c>
      <c r="B6" s="142" t="s">
        <v>116</v>
      </c>
      <c r="C6" s="133" t="s">
        <v>13</v>
      </c>
      <c r="D6" s="134">
        <v>65</v>
      </c>
      <c r="E6" s="135"/>
      <c r="F6" s="135"/>
      <c r="G6" s="135"/>
      <c r="H6" s="135"/>
      <c r="I6" s="136"/>
    </row>
    <row r="7" spans="1:9" ht="56.25" customHeight="1">
      <c r="A7" s="128">
        <v>5</v>
      </c>
      <c r="B7" s="143" t="s">
        <v>117</v>
      </c>
      <c r="C7" s="133" t="s">
        <v>13</v>
      </c>
      <c r="D7" s="134">
        <v>50</v>
      </c>
      <c r="E7" s="135"/>
      <c r="F7" s="135"/>
      <c r="G7" s="135"/>
      <c r="H7" s="135"/>
      <c r="I7" s="136"/>
    </row>
    <row r="8" spans="1:9" ht="43.5" customHeight="1">
      <c r="A8" s="128">
        <v>6</v>
      </c>
      <c r="B8" s="143" t="s">
        <v>118</v>
      </c>
      <c r="C8" s="133" t="s">
        <v>13</v>
      </c>
      <c r="D8" s="134">
        <v>50</v>
      </c>
      <c r="E8" s="135"/>
      <c r="F8" s="135"/>
      <c r="G8" s="135"/>
      <c r="H8" s="135"/>
      <c r="I8" s="136"/>
    </row>
    <row r="9" spans="1:9" ht="36" customHeight="1">
      <c r="A9" s="128">
        <v>7</v>
      </c>
      <c r="B9" s="144" t="s">
        <v>119</v>
      </c>
      <c r="C9" s="133" t="s">
        <v>13</v>
      </c>
      <c r="D9" s="134">
        <v>11500</v>
      </c>
      <c r="E9" s="135"/>
      <c r="F9" s="135"/>
      <c r="G9" s="145"/>
      <c r="H9" s="135"/>
      <c r="I9" s="146"/>
    </row>
    <row r="10" spans="1:9" ht="12.75">
      <c r="A10" s="128">
        <v>8</v>
      </c>
      <c r="B10" s="141" t="s">
        <v>120</v>
      </c>
      <c r="C10" s="133" t="s">
        <v>13</v>
      </c>
      <c r="D10" s="134">
        <v>500</v>
      </c>
      <c r="E10" s="135"/>
      <c r="F10" s="135"/>
      <c r="G10" s="145"/>
      <c r="H10" s="135"/>
      <c r="I10" s="146"/>
    </row>
    <row r="11" spans="1:9" ht="31.5" customHeight="1">
      <c r="A11" s="128">
        <v>9</v>
      </c>
      <c r="B11" s="144" t="s">
        <v>121</v>
      </c>
      <c r="C11" s="133" t="s">
        <v>13</v>
      </c>
      <c r="D11" s="134">
        <v>3000</v>
      </c>
      <c r="E11" s="135"/>
      <c r="F11" s="135"/>
      <c r="G11" s="145"/>
      <c r="H11" s="135"/>
      <c r="I11" s="147" t="s">
        <v>29</v>
      </c>
    </row>
    <row r="12" spans="1:9" ht="36" customHeight="1">
      <c r="A12" s="128">
        <v>10</v>
      </c>
      <c r="B12" s="144" t="s">
        <v>122</v>
      </c>
      <c r="C12" s="133" t="s">
        <v>13</v>
      </c>
      <c r="D12" s="134">
        <v>5500</v>
      </c>
      <c r="E12" s="135"/>
      <c r="F12" s="135"/>
      <c r="G12" s="145"/>
      <c r="H12" s="135"/>
      <c r="I12" s="146"/>
    </row>
    <row r="13" spans="1:9" ht="42" customHeight="1">
      <c r="A13" s="128">
        <v>11</v>
      </c>
      <c r="B13" s="144" t="s">
        <v>123</v>
      </c>
      <c r="C13" s="133" t="s">
        <v>13</v>
      </c>
      <c r="D13" s="134">
        <v>50</v>
      </c>
      <c r="E13" s="135"/>
      <c r="F13" s="135"/>
      <c r="G13" s="145"/>
      <c r="H13" s="135"/>
      <c r="I13" s="146"/>
    </row>
    <row r="14" spans="1:9" ht="54" customHeight="1">
      <c r="A14" s="128">
        <v>12</v>
      </c>
      <c r="B14" s="148" t="s">
        <v>124</v>
      </c>
      <c r="C14" s="133" t="s">
        <v>125</v>
      </c>
      <c r="D14" s="134">
        <v>50</v>
      </c>
      <c r="E14" s="135"/>
      <c r="F14" s="135"/>
      <c r="G14" s="135"/>
      <c r="H14" s="135"/>
      <c r="I14" s="147" t="s">
        <v>29</v>
      </c>
    </row>
    <row r="15" spans="1:9" ht="53.25" customHeight="1">
      <c r="A15" s="128">
        <v>13</v>
      </c>
      <c r="B15" s="149" t="s">
        <v>126</v>
      </c>
      <c r="C15" s="133" t="s">
        <v>13</v>
      </c>
      <c r="D15" s="134">
        <v>100</v>
      </c>
      <c r="E15" s="135"/>
      <c r="F15" s="135"/>
      <c r="G15" s="135"/>
      <c r="H15" s="135"/>
      <c r="I15" s="147"/>
    </row>
    <row r="16" spans="1:9" ht="78" customHeight="1">
      <c r="A16" s="128">
        <v>14</v>
      </c>
      <c r="B16" s="150" t="s">
        <v>127</v>
      </c>
      <c r="C16" s="133" t="s">
        <v>13</v>
      </c>
      <c r="D16" s="134">
        <v>50</v>
      </c>
      <c r="E16" s="135"/>
      <c r="F16" s="135"/>
      <c r="G16" s="135"/>
      <c r="H16" s="135"/>
      <c r="I16" s="147"/>
    </row>
    <row r="17" spans="1:9" ht="239.25" customHeight="1">
      <c r="A17" s="128">
        <v>15</v>
      </c>
      <c r="B17" s="150" t="s">
        <v>128</v>
      </c>
      <c r="C17" s="133" t="s">
        <v>13</v>
      </c>
      <c r="D17" s="134">
        <v>50</v>
      </c>
      <c r="E17" s="135"/>
      <c r="F17" s="135"/>
      <c r="G17" s="135"/>
      <c r="H17" s="135"/>
      <c r="I17" s="147"/>
    </row>
    <row r="18" spans="1:9" ht="147.75" customHeight="1">
      <c r="A18" s="128">
        <v>16</v>
      </c>
      <c r="B18" s="151" t="s">
        <v>129</v>
      </c>
      <c r="C18" s="6" t="s">
        <v>130</v>
      </c>
      <c r="D18" s="152">
        <v>100</v>
      </c>
      <c r="E18" s="135"/>
      <c r="F18" s="135"/>
      <c r="G18" s="12"/>
      <c r="H18" s="135"/>
      <c r="I18" s="153" t="s">
        <v>29</v>
      </c>
    </row>
    <row r="19" spans="1:9" ht="13.5" customHeight="1">
      <c r="A19" s="154" t="s">
        <v>24</v>
      </c>
      <c r="B19" s="154"/>
      <c r="C19" s="147" t="s">
        <v>26</v>
      </c>
      <c r="D19" s="147"/>
      <c r="E19" s="155"/>
      <c r="F19" s="135"/>
      <c r="G19" s="155"/>
      <c r="H19" s="156"/>
      <c r="I19" s="147"/>
    </row>
    <row r="20" spans="3:9" ht="12.75">
      <c r="C20" s="157"/>
      <c r="D20" s="157"/>
      <c r="E20" s="158"/>
      <c r="F20" s="158"/>
      <c r="G20" s="158"/>
      <c r="H20" s="158"/>
      <c r="I20" s="157"/>
    </row>
    <row r="21" spans="1:9" ht="12.75" customHeight="1">
      <c r="A21" s="159" t="s">
        <v>27</v>
      </c>
      <c r="B21" s="159"/>
      <c r="C21" s="159"/>
      <c r="D21" s="159"/>
      <c r="E21" s="159"/>
      <c r="F21" s="159"/>
      <c r="G21" s="159"/>
      <c r="H21" s="159"/>
      <c r="I21" s="159"/>
    </row>
    <row r="22" spans="1:9" ht="36.75" customHeight="1">
      <c r="A22" s="159"/>
      <c r="B22" s="159"/>
      <c r="C22" s="159"/>
      <c r="D22" s="159"/>
      <c r="E22" s="159"/>
      <c r="F22" s="159"/>
      <c r="G22" s="159"/>
      <c r="H22" s="159"/>
      <c r="I22" s="159"/>
    </row>
    <row r="35" ht="12.75">
      <c r="B35" s="54"/>
    </row>
    <row r="36" ht="12.75">
      <c r="B36" s="54"/>
    </row>
    <row r="37" ht="155.25" customHeight="1">
      <c r="B37" s="54"/>
    </row>
  </sheetData>
  <sheetProtection selectLockedCells="1" selectUnlockedCells="1"/>
  <mergeCells count="5">
    <mergeCell ref="A1:I1"/>
    <mergeCell ref="A19:B19"/>
    <mergeCell ref="C19:D19"/>
    <mergeCell ref="A21:I22"/>
    <mergeCell ref="B35:B37"/>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dimension ref="A1:I15"/>
  <sheetViews>
    <sheetView zoomScale="75" zoomScaleNormal="75" workbookViewId="0" topLeftCell="A1">
      <selection activeCell="I12" sqref="I12"/>
    </sheetView>
  </sheetViews>
  <sheetFormatPr defaultColWidth="12.57421875" defaultRowHeight="12.75"/>
  <cols>
    <col min="1" max="1" width="6.7109375" style="0" customWidth="1"/>
    <col min="2" max="2" width="52.421875" style="0" customWidth="1"/>
    <col min="3" max="3" width="5.7109375" style="0" customWidth="1"/>
    <col min="4" max="4" width="7.421875" style="0" customWidth="1"/>
    <col min="5" max="5" width="9.140625" style="0" customWidth="1"/>
    <col min="6" max="6" width="11.57421875" style="0" customWidth="1"/>
    <col min="7" max="7" width="7.7109375" style="0" customWidth="1"/>
    <col min="8" max="8" width="11.57421875" style="0" customWidth="1"/>
    <col min="9" max="9" width="11.28125" style="0" customWidth="1"/>
    <col min="10" max="16384" width="11.57421875" style="0" customWidth="1"/>
  </cols>
  <sheetData>
    <row r="1" spans="1:9" ht="12.75">
      <c r="A1" s="2" t="s">
        <v>131</v>
      </c>
      <c r="B1" s="2"/>
      <c r="C1" s="2"/>
      <c r="D1" s="2"/>
      <c r="E1" s="2"/>
      <c r="F1" s="2"/>
      <c r="G1" s="2"/>
      <c r="H1" s="2"/>
      <c r="I1" s="2"/>
    </row>
    <row r="2" spans="1:9" ht="12.75">
      <c r="A2" s="3" t="s">
        <v>1</v>
      </c>
      <c r="B2" s="3" t="s">
        <v>2</v>
      </c>
      <c r="C2" s="3" t="s">
        <v>3</v>
      </c>
      <c r="D2" s="3" t="s">
        <v>4</v>
      </c>
      <c r="E2" s="4" t="s">
        <v>5</v>
      </c>
      <c r="F2" s="4" t="s">
        <v>6</v>
      </c>
      <c r="G2" s="4" t="s">
        <v>7</v>
      </c>
      <c r="H2" s="5" t="s">
        <v>8</v>
      </c>
      <c r="I2" s="5" t="s">
        <v>9</v>
      </c>
    </row>
    <row r="3" spans="1:9" ht="12.75">
      <c r="A3" s="89">
        <v>1</v>
      </c>
      <c r="B3" s="160" t="s">
        <v>132</v>
      </c>
      <c r="C3" s="161" t="s">
        <v>13</v>
      </c>
      <c r="D3" s="162">
        <v>480</v>
      </c>
      <c r="E3" s="162"/>
      <c r="F3" s="9"/>
      <c r="G3" s="9"/>
      <c r="H3" s="9"/>
      <c r="I3" s="153"/>
    </row>
    <row r="4" spans="1:9" ht="12.75">
      <c r="A4" s="89">
        <v>2</v>
      </c>
      <c r="B4" s="163" t="s">
        <v>133</v>
      </c>
      <c r="C4" s="161" t="s">
        <v>13</v>
      </c>
      <c r="D4" s="164">
        <v>20</v>
      </c>
      <c r="E4" s="162"/>
      <c r="F4" s="9"/>
      <c r="G4" s="9"/>
      <c r="H4" s="9"/>
      <c r="I4" s="11"/>
    </row>
    <row r="5" spans="1:9" ht="12.75">
      <c r="A5" s="89">
        <v>3</v>
      </c>
      <c r="B5" s="163" t="s">
        <v>134</v>
      </c>
      <c r="C5" s="161" t="s">
        <v>13</v>
      </c>
      <c r="D5" s="164">
        <v>135</v>
      </c>
      <c r="E5" s="165"/>
      <c r="F5" s="9"/>
      <c r="G5" s="12"/>
      <c r="H5" s="9"/>
      <c r="I5" s="11"/>
    </row>
    <row r="6" spans="1:9" ht="12.75">
      <c r="A6" s="89">
        <v>4</v>
      </c>
      <c r="B6" s="163" t="s">
        <v>135</v>
      </c>
      <c r="C6" s="161" t="s">
        <v>13</v>
      </c>
      <c r="D6" s="164">
        <v>2200</v>
      </c>
      <c r="E6" s="162"/>
      <c r="F6" s="9"/>
      <c r="G6" s="9"/>
      <c r="H6" s="9"/>
      <c r="I6" s="11"/>
    </row>
    <row r="7" spans="1:9" ht="12.75">
      <c r="A7" s="89">
        <v>5</v>
      </c>
      <c r="B7" s="163" t="s">
        <v>136</v>
      </c>
      <c r="C7" s="161" t="s">
        <v>13</v>
      </c>
      <c r="D7" s="164">
        <v>260</v>
      </c>
      <c r="E7" s="162"/>
      <c r="F7" s="9"/>
      <c r="G7" s="12"/>
      <c r="H7" s="9"/>
      <c r="I7" s="11"/>
    </row>
    <row r="8" spans="1:9" ht="23.25" customHeight="1">
      <c r="A8" s="89">
        <v>6</v>
      </c>
      <c r="B8" s="160" t="s">
        <v>137</v>
      </c>
      <c r="C8" s="161" t="s">
        <v>13</v>
      </c>
      <c r="D8" s="164">
        <v>30</v>
      </c>
      <c r="E8" s="162"/>
      <c r="F8" s="9"/>
      <c r="G8" s="9"/>
      <c r="H8" s="9"/>
      <c r="I8" s="11"/>
    </row>
    <row r="9" spans="1:9" ht="12.75">
      <c r="A9" s="89">
        <v>7</v>
      </c>
      <c r="B9" s="160" t="s">
        <v>138</v>
      </c>
      <c r="C9" s="161" t="s">
        <v>13</v>
      </c>
      <c r="D9" s="164">
        <v>30</v>
      </c>
      <c r="E9" s="162"/>
      <c r="F9" s="9"/>
      <c r="G9" s="12"/>
      <c r="H9" s="9"/>
      <c r="I9" s="11"/>
    </row>
    <row r="10" spans="1:9" ht="12.75">
      <c r="A10" s="89">
        <v>8</v>
      </c>
      <c r="B10" s="166" t="s">
        <v>139</v>
      </c>
      <c r="C10" s="161" t="s">
        <v>13</v>
      </c>
      <c r="D10" s="164">
        <v>90</v>
      </c>
      <c r="E10" s="162"/>
      <c r="F10" s="9"/>
      <c r="G10" s="12"/>
      <c r="H10" s="9"/>
      <c r="I10" s="11"/>
    </row>
    <row r="11" spans="1:9" ht="12.75">
      <c r="A11" s="89">
        <v>9</v>
      </c>
      <c r="B11" s="167" t="s">
        <v>140</v>
      </c>
      <c r="C11" s="161" t="s">
        <v>13</v>
      </c>
      <c r="D11" s="164">
        <v>40</v>
      </c>
      <c r="E11" s="162"/>
      <c r="F11" s="9"/>
      <c r="G11" s="12"/>
      <c r="H11" s="9"/>
      <c r="I11" s="11"/>
    </row>
    <row r="12" spans="1:9" ht="36.75" customHeight="1">
      <c r="A12" s="20" t="s">
        <v>24</v>
      </c>
      <c r="B12" s="20"/>
      <c r="C12" s="13" t="s">
        <v>26</v>
      </c>
      <c r="D12" s="13"/>
      <c r="E12" s="168"/>
      <c r="F12" s="168"/>
      <c r="G12" s="168"/>
      <c r="H12" s="169"/>
      <c r="I12" s="13"/>
    </row>
    <row r="13" spans="7:8" ht="12.75">
      <c r="G13" t="s">
        <v>29</v>
      </c>
      <c r="H13" s="57" t="s">
        <v>29</v>
      </c>
    </row>
    <row r="14" spans="1:9" ht="12.75" customHeight="1">
      <c r="A14" s="96" t="s">
        <v>27</v>
      </c>
      <c r="B14" s="96"/>
      <c r="C14" s="96"/>
      <c r="D14" s="96"/>
      <c r="E14" s="96"/>
      <c r="F14" s="96"/>
      <c r="G14" s="96"/>
      <c r="H14" s="96"/>
      <c r="I14" s="96"/>
    </row>
    <row r="15" spans="1:9" ht="43.5" customHeight="1">
      <c r="A15" s="96"/>
      <c r="B15" s="96"/>
      <c r="C15" s="96"/>
      <c r="D15" s="96"/>
      <c r="E15" s="96"/>
      <c r="F15" s="96"/>
      <c r="G15" s="96"/>
      <c r="H15" s="96"/>
      <c r="I15" s="96"/>
    </row>
  </sheetData>
  <sheetProtection selectLockedCells="1" selectUnlockedCells="1"/>
  <mergeCells count="4">
    <mergeCell ref="A1:I1"/>
    <mergeCell ref="A12:B12"/>
    <mergeCell ref="C12:D12"/>
    <mergeCell ref="A14:I15"/>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9.xml><?xml version="1.0" encoding="utf-8"?>
<worksheet xmlns="http://schemas.openxmlformats.org/spreadsheetml/2006/main" xmlns:r="http://schemas.openxmlformats.org/officeDocument/2006/relationships">
  <dimension ref="A1:I13"/>
  <sheetViews>
    <sheetView zoomScale="75" zoomScaleNormal="75" workbookViewId="0" topLeftCell="A1">
      <selection activeCell="I11" sqref="I11"/>
    </sheetView>
  </sheetViews>
  <sheetFormatPr defaultColWidth="12.57421875" defaultRowHeight="12.75"/>
  <cols>
    <col min="1" max="1" width="5.00390625" style="0" customWidth="1"/>
    <col min="2" max="2" width="62.421875" style="0" customWidth="1"/>
    <col min="3" max="3" width="4.57421875" style="0" customWidth="1"/>
    <col min="4" max="4" width="6.7109375" style="0" customWidth="1"/>
    <col min="5" max="5" width="8.7109375" style="0" customWidth="1"/>
    <col min="6" max="6" width="4.421875" style="0" customWidth="1"/>
    <col min="7" max="7" width="8.00390625" style="0" customWidth="1"/>
    <col min="8" max="9" width="11.57421875" style="0" customWidth="1"/>
    <col min="10" max="16384" width="11.57421875" style="0" customWidth="1"/>
  </cols>
  <sheetData>
    <row r="1" spans="1:9" ht="12.75">
      <c r="A1" s="2" t="s">
        <v>141</v>
      </c>
      <c r="B1" s="2"/>
      <c r="C1" s="2"/>
      <c r="D1" s="2"/>
      <c r="E1" s="2"/>
      <c r="F1" s="2"/>
      <c r="G1" s="2"/>
      <c r="H1" s="2"/>
      <c r="I1" s="2"/>
    </row>
    <row r="2" spans="1:9" ht="12.75">
      <c r="A2" s="2" t="s">
        <v>91</v>
      </c>
      <c r="B2" s="98" t="s">
        <v>92</v>
      </c>
      <c r="C2" s="120" t="s">
        <v>93</v>
      </c>
      <c r="D2" s="99" t="s">
        <v>94</v>
      </c>
      <c r="E2" s="98" t="s">
        <v>95</v>
      </c>
      <c r="F2" s="98" t="s">
        <v>96</v>
      </c>
      <c r="G2" s="98" t="s">
        <v>6</v>
      </c>
      <c r="H2" s="98" t="s">
        <v>8</v>
      </c>
      <c r="I2" s="98" t="s">
        <v>97</v>
      </c>
    </row>
    <row r="3" spans="1:9" ht="12.75">
      <c r="A3" s="6">
        <v>1</v>
      </c>
      <c r="B3" s="121" t="s">
        <v>142</v>
      </c>
      <c r="C3" s="62" t="s">
        <v>13</v>
      </c>
      <c r="D3" s="6">
        <v>1</v>
      </c>
      <c r="E3" s="123"/>
      <c r="F3" s="170"/>
      <c r="G3" s="123"/>
      <c r="H3" s="50"/>
      <c r="I3" s="44"/>
    </row>
    <row r="4" spans="1:9" ht="12.75">
      <c r="A4" s="6">
        <v>2</v>
      </c>
      <c r="B4" s="121" t="s">
        <v>143</v>
      </c>
      <c r="C4" s="62" t="s">
        <v>13</v>
      </c>
      <c r="D4" s="6">
        <v>1</v>
      </c>
      <c r="E4" s="123"/>
      <c r="F4" s="170"/>
      <c r="G4" s="6"/>
      <c r="H4" s="50"/>
      <c r="I4" s="44"/>
    </row>
    <row r="5" spans="1:9" ht="12.75">
      <c r="A5" s="6">
        <v>3</v>
      </c>
      <c r="B5" s="121" t="s">
        <v>144</v>
      </c>
      <c r="C5" s="62" t="s">
        <v>13</v>
      </c>
      <c r="D5" s="6">
        <v>1</v>
      </c>
      <c r="E5" s="123"/>
      <c r="F5" s="170"/>
      <c r="G5" s="123"/>
      <c r="H5" s="50"/>
      <c r="I5" s="44"/>
    </row>
    <row r="6" spans="1:9" ht="12.75">
      <c r="A6" s="6">
        <v>4</v>
      </c>
      <c r="B6" s="121" t="s">
        <v>145</v>
      </c>
      <c r="C6" s="62" t="s">
        <v>13</v>
      </c>
      <c r="D6" s="6">
        <v>20</v>
      </c>
      <c r="E6" s="123"/>
      <c r="F6" s="170"/>
      <c r="G6" s="6"/>
      <c r="H6" s="50"/>
      <c r="I6" s="44"/>
    </row>
    <row r="7" spans="1:9" ht="12.75">
      <c r="A7" s="6">
        <v>5</v>
      </c>
      <c r="B7" s="121" t="s">
        <v>146</v>
      </c>
      <c r="C7" s="62" t="s">
        <v>13</v>
      </c>
      <c r="D7" s="6">
        <v>2</v>
      </c>
      <c r="E7" s="123"/>
      <c r="F7" s="170"/>
      <c r="G7" s="123"/>
      <c r="H7" s="50"/>
      <c r="I7" s="44"/>
    </row>
    <row r="8" spans="1:9" ht="12.75">
      <c r="A8" s="6">
        <v>6</v>
      </c>
      <c r="B8" s="121" t="s">
        <v>147</v>
      </c>
      <c r="C8" s="62" t="s">
        <v>13</v>
      </c>
      <c r="D8" s="6">
        <v>20</v>
      </c>
      <c r="E8" s="123"/>
      <c r="F8" s="170"/>
      <c r="G8" s="123"/>
      <c r="H8" s="50"/>
      <c r="I8" s="44"/>
    </row>
    <row r="9" spans="1:9" ht="12.75">
      <c r="A9" s="6">
        <v>7</v>
      </c>
      <c r="B9" s="121" t="s">
        <v>148</v>
      </c>
      <c r="C9" s="62" t="s">
        <v>13</v>
      </c>
      <c r="D9" s="6">
        <v>5</v>
      </c>
      <c r="E9" s="123"/>
      <c r="F9" s="170"/>
      <c r="G9" s="123"/>
      <c r="H9" s="50"/>
      <c r="I9" s="44"/>
    </row>
    <row r="10" spans="1:9" ht="12.75">
      <c r="A10" s="6">
        <v>8</v>
      </c>
      <c r="B10" s="121" t="s">
        <v>149</v>
      </c>
      <c r="C10" s="62" t="s">
        <v>13</v>
      </c>
      <c r="D10" s="6">
        <v>1</v>
      </c>
      <c r="E10" s="123"/>
      <c r="F10" s="170"/>
      <c r="G10" s="123"/>
      <c r="H10" s="50"/>
      <c r="I10" s="44"/>
    </row>
    <row r="11" spans="1:9" ht="12.75" customHeight="1">
      <c r="A11" s="20" t="s">
        <v>24</v>
      </c>
      <c r="B11" s="20"/>
      <c r="C11" s="13" t="s">
        <v>26</v>
      </c>
      <c r="D11" s="13"/>
      <c r="E11" s="13"/>
      <c r="F11" s="13"/>
      <c r="G11" s="171"/>
      <c r="H11" s="126"/>
      <c r="I11" s="13"/>
    </row>
    <row r="12" spans="1:9" ht="12.75" customHeight="1">
      <c r="A12" s="96" t="s">
        <v>27</v>
      </c>
      <c r="B12" s="96"/>
      <c r="C12" s="96"/>
      <c r="D12" s="96"/>
      <c r="E12" s="96"/>
      <c r="F12" s="96"/>
      <c r="G12" s="96"/>
      <c r="H12" s="96"/>
      <c r="I12" s="96"/>
    </row>
    <row r="13" spans="1:9" ht="21" customHeight="1">
      <c r="A13" s="96"/>
      <c r="B13" s="96"/>
      <c r="C13" s="96"/>
      <c r="D13" s="96"/>
      <c r="E13" s="96"/>
      <c r="F13" s="96"/>
      <c r="G13" s="96"/>
      <c r="H13" s="96"/>
      <c r="I13" s="96"/>
    </row>
  </sheetData>
  <sheetProtection selectLockedCells="1" selectUnlockedCells="1"/>
  <mergeCells count="4">
    <mergeCell ref="A1:I1"/>
    <mergeCell ref="A11:B11"/>
    <mergeCell ref="C11:D11"/>
    <mergeCell ref="A12:I13"/>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6295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2018-01-03T08:59:03Z</cp:lastPrinted>
  <dcterms:created xsi:type="dcterms:W3CDTF">2013-09-11T10:15:52Z</dcterms:created>
  <dcterms:modified xsi:type="dcterms:W3CDTF">2018-01-05T09:55:11Z</dcterms:modified>
  <cp:category/>
  <cp:version/>
  <cp:contentType/>
  <cp:contentStatus/>
  <cp:revision>180</cp:revision>
</cp:coreProperties>
</file>